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7230"/>
  </bookViews>
  <sheets>
    <sheet name="Net Payments By Location" sheetId="4" r:id="rId1"/>
    <sheet name="NetPayments By LocationTerminal" sheetId="5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<sst xmlns="http://schemas.openxmlformats.org/spreadsheetml/2006/main" count="214" uniqueCount="143">
  <si>
    <t xml:space="preserve">SAC Gift Certificates                   </t>
  </si>
  <si>
    <t xml:space="preserve">American Express                        </t>
  </si>
  <si>
    <t xml:space="preserve">EFT (Automatic Debit)                   </t>
  </si>
  <si>
    <t xml:space="preserve">MasterCard                              </t>
  </si>
  <si>
    <t xml:space="preserve">Visa                                    </t>
  </si>
  <si>
    <t xml:space="preserve">Debit                                   </t>
  </si>
  <si>
    <t xml:space="preserve">Parks Services                          </t>
  </si>
  <si>
    <t xml:space="preserve">Cemeteries POS                          </t>
  </si>
  <si>
    <t xml:space="preserve">Surrey Arts Centre                      </t>
  </si>
  <si>
    <t xml:space="preserve">Surrey Arts Centre POS                  </t>
  </si>
  <si>
    <t xml:space="preserve">South Surrey Arena Concession           </t>
  </si>
  <si>
    <t xml:space="preserve">South Surrey Arena Concession POS       </t>
  </si>
  <si>
    <t xml:space="preserve">S.P.R.C. Call Centre                    </t>
  </si>
  <si>
    <t xml:space="preserve">Surrey Nature Centre                    </t>
  </si>
  <si>
    <t xml:space="preserve">Surrey Nature Centre POS                </t>
  </si>
  <si>
    <t xml:space="preserve">Fleetwood Community Centre              </t>
  </si>
  <si>
    <t xml:space="preserve">Fleetwood CRO POS1                      </t>
  </si>
  <si>
    <t xml:space="preserve">Bridgeview Community Centre             </t>
  </si>
  <si>
    <t xml:space="preserve">Bridgeview Community Centre POS1        </t>
  </si>
  <si>
    <t xml:space="preserve">Guildford CRO Main Office               </t>
  </si>
  <si>
    <t xml:space="preserve">Guildford CRO POS 2                     </t>
  </si>
  <si>
    <t xml:space="preserve">North Surrey Recreation Centre          </t>
  </si>
  <si>
    <t xml:space="preserve">North Surrey Recreation Centre POS 1    </t>
  </si>
  <si>
    <t xml:space="preserve">Cloverdale Recreation Centre            </t>
  </si>
  <si>
    <t xml:space="preserve">Cloverdale Recreation Centre POS1       </t>
  </si>
  <si>
    <t xml:space="preserve">WebReg                                  </t>
  </si>
  <si>
    <t xml:space="preserve">WebReg1                                 </t>
  </si>
  <si>
    <t xml:space="preserve">SSLC - Aquatics                         </t>
  </si>
  <si>
    <t xml:space="preserve">Surrey Sport &amp; Leisure - Aquatics POS 2 </t>
  </si>
  <si>
    <t xml:space="preserve">SSLC - Arenas                           </t>
  </si>
  <si>
    <t xml:space="preserve">Surrey Sport &amp; Leisure - Arenas POS 2   </t>
  </si>
  <si>
    <t xml:space="preserve">Newton Arena                            </t>
  </si>
  <si>
    <t xml:space="preserve">Fraser Heights Recreation Centre        </t>
  </si>
  <si>
    <t xml:space="preserve">Fraser Heights Recreation  Centre       </t>
  </si>
  <si>
    <t xml:space="preserve">Fleetwood CRO POS2                      </t>
  </si>
  <si>
    <t xml:space="preserve">Newton Wave Pool                        </t>
  </si>
  <si>
    <t xml:space="preserve">Newton Wave Pool POS 2                  </t>
  </si>
  <si>
    <t xml:space="preserve">Newton Arena/CRS POS                    </t>
  </si>
  <si>
    <t xml:space="preserve">South Surrey Indoor Pool                </t>
  </si>
  <si>
    <t xml:space="preserve">Chuck Bailey Recreation Centre          </t>
  </si>
  <si>
    <t xml:space="preserve">Chuck Bailey Recreation  Centre         </t>
  </si>
  <si>
    <t xml:space="preserve">Newton Arena Concession                 </t>
  </si>
  <si>
    <t xml:space="preserve">Newton Arena Concession POS             </t>
  </si>
  <si>
    <t xml:space="preserve">Guildford CRO Main Office PC            </t>
  </si>
  <si>
    <t xml:space="preserve">Surrey Museum                           </t>
  </si>
  <si>
    <t xml:space="preserve">Cloverdale Recreation Centre POS2       </t>
  </si>
  <si>
    <t xml:space="preserve">North Surrey Recreation Centre POS 2    </t>
  </si>
  <si>
    <t xml:space="preserve">Newton Seniors Centre                   </t>
  </si>
  <si>
    <t xml:space="preserve">South Surrey Pool POS 2                 </t>
  </si>
  <si>
    <t xml:space="preserve">Fraser Heights POS 1                    </t>
  </si>
  <si>
    <t xml:space="preserve">Parks Works Yard (Operations Centre)    </t>
  </si>
  <si>
    <t xml:space="preserve">Cloverdale Arena Concession             </t>
  </si>
  <si>
    <t xml:space="preserve">Cloverdale Arena Concession POS         </t>
  </si>
  <si>
    <t xml:space="preserve">Newton Senior's Centre POS              </t>
  </si>
  <si>
    <t xml:space="preserve">Cloverdale Arena                        </t>
  </si>
  <si>
    <t xml:space="preserve">Cloverdale Arena POS                    </t>
  </si>
  <si>
    <t xml:space="preserve">Kensington Prairie Community Centre     </t>
  </si>
  <si>
    <t xml:space="preserve">Kensington Prairie POS 1                </t>
  </si>
  <si>
    <t xml:space="preserve">Surrey Sport &amp; Leisure - Arenas POS 1   </t>
  </si>
  <si>
    <t>North Surrey Recreation Centre Bk Office</t>
  </si>
  <si>
    <t xml:space="preserve">Surrey Sport &amp; Leisure - Arenas         </t>
  </si>
  <si>
    <t xml:space="preserve">South Surrey Arena                      </t>
  </si>
  <si>
    <t xml:space="preserve">South Surrey Arena POS 1                </t>
  </si>
  <si>
    <t xml:space="preserve">Newton Wave Pool POS 3                  </t>
  </si>
  <si>
    <t xml:space="preserve">Surrey Museum POS                       </t>
  </si>
  <si>
    <t xml:space="preserve">Don Christian Recreation Centre         </t>
  </si>
  <si>
    <t xml:space="preserve">Don Christian POS                       </t>
  </si>
  <si>
    <t xml:space="preserve">North Surrey Arena Concession           </t>
  </si>
  <si>
    <t xml:space="preserve">North Surrey Arena Concession POS       </t>
  </si>
  <si>
    <t xml:space="preserve">South Surrey Recreation Centre          </t>
  </si>
  <si>
    <t xml:space="preserve">South Surrey Recreation Centre POS 2    </t>
  </si>
  <si>
    <t xml:space="preserve">WebReg3                                 </t>
  </si>
  <si>
    <t xml:space="preserve">Guildford Aquatics                      </t>
  </si>
  <si>
    <t xml:space="preserve">Guildford Aquatics POS2                 </t>
  </si>
  <si>
    <t xml:space="preserve">South Surrey Pool POS 1                 </t>
  </si>
  <si>
    <t xml:space="preserve">South Surrey Recreation Centre POS 1    </t>
  </si>
  <si>
    <t xml:space="preserve">Chuck Bailey POS1                       </t>
  </si>
  <si>
    <t xml:space="preserve">Cemeteries                              </t>
  </si>
  <si>
    <t xml:space="preserve">S.P.R.C. Call Centre POS                </t>
  </si>
  <si>
    <t xml:space="preserve">Surrey Archives                         </t>
  </si>
  <si>
    <t xml:space="preserve">Surrey Archives POS                     </t>
  </si>
  <si>
    <t xml:space="preserve">Guildford Aquatics POS1                 </t>
  </si>
  <si>
    <t xml:space="preserve">Surrey Sport &amp; Leisure - Aquatics       </t>
  </si>
  <si>
    <t xml:space="preserve">Newton Wave Pool POS 1                  </t>
  </si>
  <si>
    <t xml:space="preserve">Guildford CRO POS 1                     </t>
  </si>
  <si>
    <t xml:space="preserve">Cloverdale Curling Rink                 </t>
  </si>
  <si>
    <t xml:space="preserve">Cloverdale Curling Concession POS       </t>
  </si>
  <si>
    <t xml:space="preserve">Healthy Communities                     </t>
  </si>
  <si>
    <t xml:space="preserve">Healthy Communites                      </t>
  </si>
  <si>
    <t xml:space="preserve">Finance Department                      </t>
  </si>
  <si>
    <t xml:space="preserve">S.P.R.C. Call Centre Post-Dated Payment </t>
  </si>
  <si>
    <t xml:space="preserve">Surrey Sport &amp; Leisure - Aquatics POS 1 </t>
  </si>
  <si>
    <t xml:space="preserve">Fraser Heights POS 2                    </t>
  </si>
  <si>
    <t xml:space="preserve">Surrey Sport &amp; Leisure - Aquatics Clerk </t>
  </si>
  <si>
    <t xml:space="preserve">Guildford Aquatics POS3                 </t>
  </si>
  <si>
    <t xml:space="preserve">Admin Department                        </t>
  </si>
  <si>
    <t xml:space="preserve">Admin Terminal                          </t>
  </si>
  <si>
    <t xml:space="preserve">WebReg2                                 </t>
  </si>
  <si>
    <t>Column Labels</t>
  </si>
  <si>
    <t>Grand Total</t>
  </si>
  <si>
    <t>Row Labels</t>
  </si>
  <si>
    <t>Sum of SumOfNet</t>
  </si>
  <si>
    <t xml:space="preserve">Cash                                  </t>
  </si>
  <si>
    <t xml:space="preserve">Cheque                                </t>
  </si>
  <si>
    <t xml:space="preserve">Electronic Funds Transfer             </t>
  </si>
  <si>
    <t xml:space="preserve">US Cash                               </t>
  </si>
  <si>
    <t>Other (SAC Theater Manager)</t>
  </si>
  <si>
    <t>Admin Department                         Total</t>
  </si>
  <si>
    <t>Bridgeview Community Centre              Total</t>
  </si>
  <si>
    <t>Chuck Bailey Recreation Centre           Total</t>
  </si>
  <si>
    <t>Cloverdale Arena                         Total</t>
  </si>
  <si>
    <t>Cloverdale Arena Concession              Total</t>
  </si>
  <si>
    <t>Cloverdale Curling Rink                  Total</t>
  </si>
  <si>
    <t>Cloverdale Recreation Centre             Total</t>
  </si>
  <si>
    <t>Don Christian Recreation Centre          Total</t>
  </si>
  <si>
    <t>Finance Department                       Total</t>
  </si>
  <si>
    <t>Fleetwood Community Centre               Total</t>
  </si>
  <si>
    <t>Fraser Heights Recreation Centre         Total</t>
  </si>
  <si>
    <t>Guildford Aquatics                       Total</t>
  </si>
  <si>
    <t>Guildford CRO Main Office                Total</t>
  </si>
  <si>
    <t>Healthy Communities                      Total</t>
  </si>
  <si>
    <t>Kensington Prairie Community Centre      Total</t>
  </si>
  <si>
    <t>Newton Arena                             Total</t>
  </si>
  <si>
    <t>Newton Arena Concession                  Total</t>
  </si>
  <si>
    <t>Newton Seniors Centre                    Total</t>
  </si>
  <si>
    <t>Newton Wave Pool                         Total</t>
  </si>
  <si>
    <t>North Surrey Arena Concession            Total</t>
  </si>
  <si>
    <t>North Surrey Recreation Centre           Total</t>
  </si>
  <si>
    <t>Parks Services                           Total</t>
  </si>
  <si>
    <t>Parks Works Yard (Operations Centre)     Total</t>
  </si>
  <si>
    <t>S.P.R.C. Call Centre                     Total</t>
  </si>
  <si>
    <t>South Surrey Arena                       Total</t>
  </si>
  <si>
    <t>South Surrey Arena Concession            Total</t>
  </si>
  <si>
    <t>South Surrey Indoor Pool                 Total</t>
  </si>
  <si>
    <t>South Surrey Recreation Centre           Total</t>
  </si>
  <si>
    <t>SSLC - Aquatics                          Total</t>
  </si>
  <si>
    <t>SSLC - Arenas                            Total</t>
  </si>
  <si>
    <t>Surrey Archives                          Total</t>
  </si>
  <si>
    <t>Surrey Arts Centre                       Total</t>
  </si>
  <si>
    <t>Surrey Museum                            Total</t>
  </si>
  <si>
    <t>Surrey Nature Centre                     Total</t>
  </si>
  <si>
    <t>WebReg                                   Total</t>
  </si>
  <si>
    <t xml:space="preserve">WebReg/Online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</si>
</sst>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wrapText="1"/>
    </xf>
  </cellXfs>
  <cellStyles count="1">
    <cellStyle name="Normal" xfId="0" builtinId="0"/>
  </cellStyles>
  <dxfs count="9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ibaudeau, Jerome" refreshedDate="42419.708634722221" createdVersion="4" refreshedVersion="4" minRefreshableVersion="3" recordCount="500">
  <cacheSource type="worksheet">
    <worksheetSource ref="A1:D501" sheet="Data"/>
  </cacheSource>
  <cacheFields count="4">
    <cacheField name="WORKSTATION_LOCATION.TITLE" numFmtId="0">
      <sharedItems count="35">
        <s v="Parks Services                          "/>
        <s v="Surrey Arts Centre                      "/>
        <s v="South Surrey Arena Concession           "/>
        <s v="S.P.R.C. Call Centre                    "/>
        <s v="Surrey Nature Centre                    "/>
        <s v="Fleetwood Community Centre              "/>
        <s v="Bridgeview Community Centre             "/>
        <s v="Guildford CRO Main Office               "/>
        <s v="North Surrey Recreation Centre          "/>
        <s v="Cloverdale Recreation Centre            "/>
        <s v="WebReg                                  "/>
        <s v="SSLC - Aquatics                         "/>
        <s v="SSLC - Arenas                           "/>
        <s v="Newton Arena                            "/>
        <s v="Fraser Heights Recreation Centre        "/>
        <s v="Newton Wave Pool                        "/>
        <s v="South Surrey Indoor Pool                "/>
        <s v="Chuck Bailey Recreation Centre          "/>
        <s v="Newton Arena Concession                 "/>
        <s v="Surrey Museum                           "/>
        <s v="Newton Seniors Centre                   "/>
        <s v="Parks Works Yard (Operations Centre)    "/>
        <s v="Cloverdale Arena Concession             "/>
        <s v="Cloverdale Arena                        "/>
        <s v="Kensington Prairie Community Centre     "/>
        <s v="South Surrey Arena                      "/>
        <s v="Don Christian Recreation Centre         "/>
        <s v="North Surrey Arena Concession           "/>
        <s v="South Surrey Recreation Centre          "/>
        <s v="Guildford Aquatics                      "/>
        <s v="Surrey Archives                         "/>
        <s v="Cloverdale Curling Rink                 "/>
        <s v="Healthy Communities                     "/>
        <s v="Finance Department                      "/>
        <s v="Admin Department                        "/>
      </sharedItems>
    </cacheField>
    <cacheField name="TERMINAL.TITLE" numFmtId="0">
      <sharedItems count="77">
        <s v="Cemeteries POS                          "/>
        <s v="Surrey Arts Centre POS                  "/>
        <s v="South Surrey Arena Concession POS       "/>
        <s v="S.P.R.C. Call Centre                    "/>
        <s v="Surrey Nature Centre POS                "/>
        <s v="Fleetwood CRO POS1                      "/>
        <s v="Bridgeview Community Centre POS1        "/>
        <s v="Guildford CRO POS 2                     "/>
        <s v="North Surrey Recreation Centre POS 1    "/>
        <s v="Cloverdale Recreation Centre POS1       "/>
        <s v="WebReg1                                 "/>
        <s v="Surrey Sport &amp; Leisure - Aquatics POS 2 "/>
        <s v="Surrey Sport &amp; Leisure - Arenas POS 2   "/>
        <s v="Newton Arena                            "/>
        <s v="Fraser Heights Recreation  Centre       "/>
        <s v="Fleetwood CRO POS2                      "/>
        <s v="Newton Wave Pool POS 2                  "/>
        <s v="Newton Arena/CRS POS                    "/>
        <s v="Fleetwood Community Centre              "/>
        <s v="South Surrey Indoor Pool                "/>
        <s v="Surrey Arts Centre                      "/>
        <s v="Chuck Bailey Recreation  Centre         "/>
        <s v="Bridgeview Community Centre             "/>
        <s v="Newton Arena Concession POS             "/>
        <s v="Guildford CRO Main Office PC            "/>
        <s v="Surrey Museum                           "/>
        <s v="Cloverdale Recreation Centre            "/>
        <s v="Cloverdale Recreation Centre POS2       "/>
        <s v="North Surrey Recreation Centre POS 2    "/>
        <s v="Newton Seniors Centre                   "/>
        <s v="South Surrey Pool POS 2                 "/>
        <s v="Fraser Heights POS 1                    "/>
        <s v="Parks Works Yard (Operations Centre)    "/>
        <s v="Cloverdale Arena Concession POS         "/>
        <s v="Newton Senior's Centre POS              "/>
        <s v="Cloverdale Arena POS                    "/>
        <s v="Kensington Prairie POS 1                "/>
        <s v="Surrey Sport &amp; Leisure - Arenas POS 1   "/>
        <s v="North Surrey Recreation Centre Bk Office"/>
        <s v="Surrey Sport &amp; Leisure - Arenas         "/>
        <s v="South Surrey Arena POS 1                "/>
        <s v="Newton Wave Pool POS 3                  "/>
        <s v="Surrey Museum POS                       "/>
        <s v="Don Christian POS                       "/>
        <s v="North Surrey Arena Concession POS       "/>
        <s v="South Surrey Recreation Centre POS 2    "/>
        <s v="WebReg3                                 "/>
        <s v="Guildford Aquatics POS2                 "/>
        <s v="South Surrey Arena                      "/>
        <s v="South Surrey Pool POS 1                 "/>
        <s v="South Surrey Recreation Centre POS 1    "/>
        <s v="Chuck Bailey POS1                       "/>
        <s v="Surrey Nature Centre                    "/>
        <s v="Kensington Prairie Community Centre     "/>
        <s v="Cemeteries                              "/>
        <s v="S.P.R.C. Call Centre POS                "/>
        <s v="Surrey Archives POS                     "/>
        <s v="Guildford Aquatics POS1                 "/>
        <s v="Surrey Sport &amp; Leisure - Aquatics       "/>
        <s v="Newton Wave Pool POS 1                  "/>
        <s v="Guildford CRO POS 1                     "/>
        <s v="Cloverdale Curling Concession POS       "/>
        <s v="Healthy Communites                      "/>
        <s v="North Surrey Recreation Centre          "/>
        <s v="Cloverdale Arena                        "/>
        <s v="South Surrey Recreation Centre          "/>
        <s v="Finance Department                      "/>
        <s v="Newton Wave Pool                        "/>
        <s v="Surrey Archives                         "/>
        <s v="Don Christian Recreation Centre         "/>
        <s v="S.P.R.C. Call Centre Post-Dated Payment "/>
        <s v="Surrey Sport &amp; Leisure - Aquatics POS 1 "/>
        <s v="Fraser Heights POS 2                    "/>
        <s v="Surrey Sport &amp; Leisure - Aquatics Clerk "/>
        <s v="Guildford Aquatics POS3                 "/>
        <s v="Admin Terminal                          "/>
        <s v="WebReg2                                 "/>
      </sharedItems>
    </cacheField>
    <cacheField name="PAYMENT_TYPE.TITLE" numFmtId="0">
      <sharedItems count="15">
        <s v="1 Cash                                  "/>
        <s v="Visa                                    "/>
        <s v="MasterCard                              "/>
        <s v="6 US Cash                               "/>
        <s v="American Express                        "/>
        <s v="2 Cheque                                "/>
        <s v="Debit                                   "/>
        <s v="EFT (Automatic Debit)                   "/>
        <s v="9 Electronic Funds Transfer             "/>
        <s v="SAC Gift Certificates                   "/>
        <s v="ZZART CENTRE - User Rec. (P.Cleave Only)"/>
        <s v="8 American Express                      " u="1"/>
        <s v="5 Visa Card                             " u="1"/>
        <s v="3 Debit                                 " u="1"/>
        <s v="4 Master Card                           " u="1"/>
      </sharedItems>
    </cacheField>
    <cacheField name="SumOfNet" numFmtId="0">
      <sharedItems containsSemiMixedTypes="0" containsString="0" containsNumber="1" minValue="-7409.36" maxValue="2097505.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">
  <r>
    <x v="0"/>
    <x v="0"/>
    <x v="0"/>
    <n v="14836.5"/>
  </r>
  <r>
    <x v="1"/>
    <x v="1"/>
    <x v="1"/>
    <n v="421832.57"/>
  </r>
  <r>
    <x v="2"/>
    <x v="2"/>
    <x v="1"/>
    <n v="1399.75"/>
  </r>
  <r>
    <x v="3"/>
    <x v="3"/>
    <x v="1"/>
    <n v="2097505.94"/>
  </r>
  <r>
    <x v="4"/>
    <x v="4"/>
    <x v="1"/>
    <n v="14886.12"/>
  </r>
  <r>
    <x v="5"/>
    <x v="5"/>
    <x v="2"/>
    <n v="75669.81"/>
  </r>
  <r>
    <x v="6"/>
    <x v="6"/>
    <x v="2"/>
    <n v="1497.95"/>
  </r>
  <r>
    <x v="7"/>
    <x v="7"/>
    <x v="3"/>
    <n v="50.88"/>
  </r>
  <r>
    <x v="8"/>
    <x v="8"/>
    <x v="3"/>
    <n v="177.66"/>
  </r>
  <r>
    <x v="9"/>
    <x v="9"/>
    <x v="4"/>
    <n v="6427.36"/>
  </r>
  <r>
    <x v="10"/>
    <x v="10"/>
    <x v="4"/>
    <n v="54188.05"/>
  </r>
  <r>
    <x v="5"/>
    <x v="5"/>
    <x v="4"/>
    <n v="5875.66"/>
  </r>
  <r>
    <x v="11"/>
    <x v="11"/>
    <x v="4"/>
    <n v="20562.009999999998"/>
  </r>
  <r>
    <x v="12"/>
    <x v="12"/>
    <x v="4"/>
    <n v="3319.91"/>
  </r>
  <r>
    <x v="13"/>
    <x v="13"/>
    <x v="4"/>
    <n v="35.880000000000003"/>
  </r>
  <r>
    <x v="14"/>
    <x v="14"/>
    <x v="4"/>
    <n v="47.06"/>
  </r>
  <r>
    <x v="11"/>
    <x v="11"/>
    <x v="5"/>
    <n v="1975.08"/>
  </r>
  <r>
    <x v="5"/>
    <x v="15"/>
    <x v="5"/>
    <n v="667.69"/>
  </r>
  <r>
    <x v="11"/>
    <x v="11"/>
    <x v="6"/>
    <n v="287627.26"/>
  </r>
  <r>
    <x v="15"/>
    <x v="16"/>
    <x v="6"/>
    <n v="135886.59"/>
  </r>
  <r>
    <x v="13"/>
    <x v="17"/>
    <x v="6"/>
    <n v="10854.72"/>
  </r>
  <r>
    <x v="5"/>
    <x v="18"/>
    <x v="6"/>
    <n v="31"/>
  </r>
  <r>
    <x v="14"/>
    <x v="14"/>
    <x v="6"/>
    <n v="50"/>
  </r>
  <r>
    <x v="3"/>
    <x v="3"/>
    <x v="7"/>
    <n v="597450.30000000005"/>
  </r>
  <r>
    <x v="15"/>
    <x v="16"/>
    <x v="0"/>
    <n v="173963.13"/>
  </r>
  <r>
    <x v="16"/>
    <x v="19"/>
    <x v="0"/>
    <n v="3685.85"/>
  </r>
  <r>
    <x v="1"/>
    <x v="20"/>
    <x v="0"/>
    <n v="7767.77"/>
  </r>
  <r>
    <x v="17"/>
    <x v="21"/>
    <x v="0"/>
    <n v="4066.33"/>
  </r>
  <r>
    <x v="6"/>
    <x v="22"/>
    <x v="0"/>
    <n v="15"/>
  </r>
  <r>
    <x v="18"/>
    <x v="23"/>
    <x v="1"/>
    <n v="387.25"/>
  </r>
  <r>
    <x v="7"/>
    <x v="24"/>
    <x v="1"/>
    <n v="-0.05"/>
  </r>
  <r>
    <x v="19"/>
    <x v="25"/>
    <x v="1"/>
    <n v="-40"/>
  </r>
  <r>
    <x v="9"/>
    <x v="26"/>
    <x v="1"/>
    <n v="18990.04"/>
  </r>
  <r>
    <x v="9"/>
    <x v="27"/>
    <x v="1"/>
    <n v="134305.63"/>
  </r>
  <r>
    <x v="8"/>
    <x v="28"/>
    <x v="1"/>
    <n v="124401.47"/>
  </r>
  <r>
    <x v="20"/>
    <x v="29"/>
    <x v="1"/>
    <n v="1374.39"/>
  </r>
  <r>
    <x v="16"/>
    <x v="30"/>
    <x v="1"/>
    <n v="1031.46"/>
  </r>
  <r>
    <x v="14"/>
    <x v="31"/>
    <x v="2"/>
    <n v="85409.61"/>
  </r>
  <r>
    <x v="21"/>
    <x v="32"/>
    <x v="2"/>
    <n v="54935.5"/>
  </r>
  <r>
    <x v="12"/>
    <x v="12"/>
    <x v="2"/>
    <n v="33832.76"/>
  </r>
  <r>
    <x v="1"/>
    <x v="20"/>
    <x v="2"/>
    <n v="-192.75"/>
  </r>
  <r>
    <x v="22"/>
    <x v="33"/>
    <x v="3"/>
    <n v="121.43"/>
  </r>
  <r>
    <x v="20"/>
    <x v="34"/>
    <x v="3"/>
    <n v="4.92"/>
  </r>
  <r>
    <x v="23"/>
    <x v="35"/>
    <x v="4"/>
    <n v="677.5"/>
  </r>
  <r>
    <x v="24"/>
    <x v="36"/>
    <x v="4"/>
    <n v="10"/>
  </r>
  <r>
    <x v="12"/>
    <x v="37"/>
    <x v="5"/>
    <n v="18767.27"/>
  </r>
  <r>
    <x v="20"/>
    <x v="34"/>
    <x v="5"/>
    <n v="3582.88"/>
  </r>
  <r>
    <x v="8"/>
    <x v="8"/>
    <x v="5"/>
    <n v="3651.54"/>
  </r>
  <r>
    <x v="8"/>
    <x v="38"/>
    <x v="5"/>
    <n v="-47.82"/>
  </r>
  <r>
    <x v="12"/>
    <x v="39"/>
    <x v="6"/>
    <n v="15"/>
  </r>
  <r>
    <x v="20"/>
    <x v="34"/>
    <x v="6"/>
    <n v="29552.35"/>
  </r>
  <r>
    <x v="25"/>
    <x v="40"/>
    <x v="6"/>
    <n v="10332.43"/>
  </r>
  <r>
    <x v="15"/>
    <x v="41"/>
    <x v="6"/>
    <n v="6651.53"/>
  </r>
  <r>
    <x v="19"/>
    <x v="42"/>
    <x v="6"/>
    <n v="290.75"/>
  </r>
  <r>
    <x v="7"/>
    <x v="7"/>
    <x v="7"/>
    <n v="0"/>
  </r>
  <r>
    <x v="26"/>
    <x v="43"/>
    <x v="7"/>
    <n v="0"/>
  </r>
  <r>
    <x v="27"/>
    <x v="44"/>
    <x v="0"/>
    <n v="27549.25"/>
  </r>
  <r>
    <x v="13"/>
    <x v="13"/>
    <x v="0"/>
    <n v="1480.45"/>
  </r>
  <r>
    <x v="9"/>
    <x v="26"/>
    <x v="0"/>
    <n v="277.5"/>
  </r>
  <r>
    <x v="1"/>
    <x v="20"/>
    <x v="1"/>
    <n v="79488.25"/>
  </r>
  <r>
    <x v="28"/>
    <x v="45"/>
    <x v="1"/>
    <n v="-283.89999999999998"/>
  </r>
  <r>
    <x v="10"/>
    <x v="46"/>
    <x v="1"/>
    <n v="515940.31"/>
  </r>
  <r>
    <x v="29"/>
    <x v="47"/>
    <x v="1"/>
    <n v="74420.03"/>
  </r>
  <r>
    <x v="25"/>
    <x v="48"/>
    <x v="1"/>
    <n v="2434.58"/>
  </r>
  <r>
    <x v="16"/>
    <x v="19"/>
    <x v="2"/>
    <n v="63683"/>
  </r>
  <r>
    <x v="8"/>
    <x v="38"/>
    <x v="2"/>
    <n v="19.809999999999999"/>
  </r>
  <r>
    <x v="16"/>
    <x v="49"/>
    <x v="3"/>
    <n v="703.63"/>
  </r>
  <r>
    <x v="11"/>
    <x v="11"/>
    <x v="3"/>
    <n v="244.68"/>
  </r>
  <r>
    <x v="9"/>
    <x v="27"/>
    <x v="3"/>
    <n v="58.11"/>
  </r>
  <r>
    <x v="28"/>
    <x v="50"/>
    <x v="4"/>
    <n v="11099.83"/>
  </r>
  <r>
    <x v="16"/>
    <x v="49"/>
    <x v="4"/>
    <n v="13018.66"/>
  </r>
  <r>
    <x v="17"/>
    <x v="51"/>
    <x v="4"/>
    <n v="2286.5"/>
  </r>
  <r>
    <x v="19"/>
    <x v="25"/>
    <x v="4"/>
    <n v="882.75"/>
  </r>
  <r>
    <x v="26"/>
    <x v="43"/>
    <x v="4"/>
    <n v="699.99"/>
  </r>
  <r>
    <x v="5"/>
    <x v="15"/>
    <x v="4"/>
    <n v="186.75"/>
  </r>
  <r>
    <x v="4"/>
    <x v="52"/>
    <x v="4"/>
    <n v="-155.75"/>
  </r>
  <r>
    <x v="24"/>
    <x v="53"/>
    <x v="5"/>
    <n v="28985.16"/>
  </r>
  <r>
    <x v="21"/>
    <x v="32"/>
    <x v="5"/>
    <n v="1164074.94"/>
  </r>
  <r>
    <x v="16"/>
    <x v="19"/>
    <x v="5"/>
    <n v="103479.1"/>
  </r>
  <r>
    <x v="5"/>
    <x v="18"/>
    <x v="5"/>
    <n v="-1356.35"/>
  </r>
  <r>
    <x v="8"/>
    <x v="28"/>
    <x v="5"/>
    <n v="80530.63"/>
  </r>
  <r>
    <x v="0"/>
    <x v="54"/>
    <x v="5"/>
    <n v="26439"/>
  </r>
  <r>
    <x v="1"/>
    <x v="20"/>
    <x v="6"/>
    <n v="4910.87"/>
  </r>
  <r>
    <x v="23"/>
    <x v="35"/>
    <x v="6"/>
    <n v="33772.33"/>
  </r>
  <r>
    <x v="3"/>
    <x v="55"/>
    <x v="7"/>
    <n v="1153.04"/>
  </r>
  <r>
    <x v="19"/>
    <x v="42"/>
    <x v="0"/>
    <n v="14766.2"/>
  </r>
  <r>
    <x v="30"/>
    <x v="56"/>
    <x v="0"/>
    <n v="396.95"/>
  </r>
  <r>
    <x v="4"/>
    <x v="4"/>
    <x v="0"/>
    <n v="11294.85"/>
  </r>
  <r>
    <x v="29"/>
    <x v="57"/>
    <x v="1"/>
    <n v="0.05"/>
  </r>
  <r>
    <x v="5"/>
    <x v="5"/>
    <x v="1"/>
    <n v="0"/>
  </r>
  <r>
    <x v="25"/>
    <x v="40"/>
    <x v="1"/>
    <n v="0"/>
  </r>
  <r>
    <x v="10"/>
    <x v="10"/>
    <x v="1"/>
    <n v="526289.67000000004"/>
  </r>
  <r>
    <x v="12"/>
    <x v="37"/>
    <x v="1"/>
    <n v="74126.41"/>
  </r>
  <r>
    <x v="5"/>
    <x v="15"/>
    <x v="1"/>
    <n v="5326.16"/>
  </r>
  <r>
    <x v="5"/>
    <x v="18"/>
    <x v="1"/>
    <n v="-1184.55"/>
  </r>
  <r>
    <x v="11"/>
    <x v="58"/>
    <x v="1"/>
    <n v="37345.81"/>
  </r>
  <r>
    <x v="19"/>
    <x v="42"/>
    <x v="1"/>
    <n v="463.5"/>
  </r>
  <r>
    <x v="11"/>
    <x v="11"/>
    <x v="2"/>
    <n v="262754.07"/>
  </r>
  <r>
    <x v="15"/>
    <x v="59"/>
    <x v="2"/>
    <n v="100727.84"/>
  </r>
  <r>
    <x v="6"/>
    <x v="22"/>
    <x v="2"/>
    <n v="-3838.94"/>
  </r>
  <r>
    <x v="12"/>
    <x v="37"/>
    <x v="3"/>
    <n v="31.45"/>
  </r>
  <r>
    <x v="7"/>
    <x v="60"/>
    <x v="3"/>
    <n v="47.55"/>
  </r>
  <r>
    <x v="12"/>
    <x v="39"/>
    <x v="3"/>
    <n v="-349.8"/>
  </r>
  <r>
    <x v="16"/>
    <x v="19"/>
    <x v="4"/>
    <n v="0"/>
  </r>
  <r>
    <x v="24"/>
    <x v="53"/>
    <x v="4"/>
    <n v="1003.34"/>
  </r>
  <r>
    <x v="19"/>
    <x v="25"/>
    <x v="5"/>
    <n v="1757.07"/>
  </r>
  <r>
    <x v="31"/>
    <x v="61"/>
    <x v="5"/>
    <n v="11853.5"/>
  </r>
  <r>
    <x v="32"/>
    <x v="62"/>
    <x v="6"/>
    <n v="3698.21"/>
  </r>
  <r>
    <x v="5"/>
    <x v="15"/>
    <x v="6"/>
    <n v="2163.37"/>
  </r>
  <r>
    <x v="25"/>
    <x v="48"/>
    <x v="6"/>
    <n v="246.45"/>
  </r>
  <r>
    <x v="8"/>
    <x v="63"/>
    <x v="7"/>
    <n v="0"/>
  </r>
  <r>
    <x v="28"/>
    <x v="45"/>
    <x v="7"/>
    <n v="0"/>
  </r>
  <r>
    <x v="9"/>
    <x v="9"/>
    <x v="7"/>
    <n v="0"/>
  </r>
  <r>
    <x v="9"/>
    <x v="27"/>
    <x v="0"/>
    <n v="93679.12"/>
  </r>
  <r>
    <x v="1"/>
    <x v="1"/>
    <x v="0"/>
    <n v="73999.58"/>
  </r>
  <r>
    <x v="21"/>
    <x v="32"/>
    <x v="0"/>
    <n v="1270.5"/>
  </r>
  <r>
    <x v="23"/>
    <x v="64"/>
    <x v="0"/>
    <n v="424.25"/>
  </r>
  <r>
    <x v="14"/>
    <x v="14"/>
    <x v="0"/>
    <n v="20"/>
  </r>
  <r>
    <x v="28"/>
    <x v="65"/>
    <x v="1"/>
    <n v="283.89999999999998"/>
  </r>
  <r>
    <x v="15"/>
    <x v="59"/>
    <x v="1"/>
    <n v="0"/>
  </r>
  <r>
    <x v="22"/>
    <x v="33"/>
    <x v="2"/>
    <n v="2491.5"/>
  </r>
  <r>
    <x v="28"/>
    <x v="65"/>
    <x v="2"/>
    <n v="235"/>
  </r>
  <r>
    <x v="16"/>
    <x v="19"/>
    <x v="1"/>
    <n v="101617.22"/>
  </r>
  <r>
    <x v="23"/>
    <x v="35"/>
    <x v="1"/>
    <n v="17530.330000000002"/>
  </r>
  <r>
    <x v="30"/>
    <x v="56"/>
    <x v="1"/>
    <n v="986.19"/>
  </r>
  <r>
    <x v="24"/>
    <x v="36"/>
    <x v="1"/>
    <n v="1497.73"/>
  </r>
  <r>
    <x v="8"/>
    <x v="8"/>
    <x v="2"/>
    <n v="67855.429999999993"/>
  </r>
  <r>
    <x v="10"/>
    <x v="10"/>
    <x v="2"/>
    <n v="378179.03"/>
  </r>
  <r>
    <x v="28"/>
    <x v="50"/>
    <x v="2"/>
    <n v="124318.7"/>
  </r>
  <r>
    <x v="29"/>
    <x v="57"/>
    <x v="2"/>
    <n v="63843.3"/>
  </r>
  <r>
    <x v="14"/>
    <x v="14"/>
    <x v="2"/>
    <n v="2180.88"/>
  </r>
  <r>
    <x v="4"/>
    <x v="4"/>
    <x v="2"/>
    <n v="8636.23"/>
  </r>
  <r>
    <x v="4"/>
    <x v="52"/>
    <x v="2"/>
    <n v="-34"/>
  </r>
  <r>
    <x v="8"/>
    <x v="28"/>
    <x v="3"/>
    <n v="153.05000000000001"/>
  </r>
  <r>
    <x v="14"/>
    <x v="31"/>
    <x v="4"/>
    <n v="8218.8799999999992"/>
  </r>
  <r>
    <x v="8"/>
    <x v="38"/>
    <x v="4"/>
    <n v="41.67"/>
  </r>
  <r>
    <x v="1"/>
    <x v="1"/>
    <x v="4"/>
    <n v="11.85"/>
  </r>
  <r>
    <x v="33"/>
    <x v="66"/>
    <x v="8"/>
    <n v="173048.14"/>
  </r>
  <r>
    <x v="3"/>
    <x v="3"/>
    <x v="5"/>
    <n v="1764471.23"/>
  </r>
  <r>
    <x v="15"/>
    <x v="59"/>
    <x v="5"/>
    <n v="27742.94"/>
  </r>
  <r>
    <x v="7"/>
    <x v="24"/>
    <x v="5"/>
    <n v="-783.87"/>
  </r>
  <r>
    <x v="9"/>
    <x v="27"/>
    <x v="5"/>
    <n v="3346.36"/>
  </r>
  <r>
    <x v="14"/>
    <x v="14"/>
    <x v="5"/>
    <n v="1367.5"/>
  </r>
  <r>
    <x v="27"/>
    <x v="44"/>
    <x v="5"/>
    <n v="7820"/>
  </r>
  <r>
    <x v="1"/>
    <x v="1"/>
    <x v="6"/>
    <n v="34441.019999999997"/>
  </r>
  <r>
    <x v="15"/>
    <x v="67"/>
    <x v="6"/>
    <n v="0"/>
  </r>
  <r>
    <x v="15"/>
    <x v="59"/>
    <x v="6"/>
    <n v="119634.7"/>
  </r>
  <r>
    <x v="29"/>
    <x v="57"/>
    <x v="6"/>
    <n v="66157.45"/>
  </r>
  <r>
    <x v="29"/>
    <x v="47"/>
    <x v="6"/>
    <n v="69643.100000000006"/>
  </r>
  <r>
    <x v="4"/>
    <x v="4"/>
    <x v="6"/>
    <n v="1319.2"/>
  </r>
  <r>
    <x v="6"/>
    <x v="6"/>
    <x v="6"/>
    <n v="2772.84"/>
  </r>
  <r>
    <x v="8"/>
    <x v="28"/>
    <x v="7"/>
    <n v="0"/>
  </r>
  <r>
    <x v="7"/>
    <x v="7"/>
    <x v="0"/>
    <n v="149819.04999999999"/>
  </r>
  <r>
    <x v="5"/>
    <x v="5"/>
    <x v="0"/>
    <n v="83689.81"/>
  </r>
  <r>
    <x v="16"/>
    <x v="30"/>
    <x v="0"/>
    <n v="35.51"/>
  </r>
  <r>
    <x v="16"/>
    <x v="49"/>
    <x v="1"/>
    <n v="-271.52999999999997"/>
  </r>
  <r>
    <x v="30"/>
    <x v="68"/>
    <x v="1"/>
    <n v="40"/>
  </r>
  <r>
    <x v="17"/>
    <x v="21"/>
    <x v="2"/>
    <n v="0"/>
  </r>
  <r>
    <x v="7"/>
    <x v="60"/>
    <x v="1"/>
    <n v="142343.35999999999"/>
  </r>
  <r>
    <x v="29"/>
    <x v="57"/>
    <x v="1"/>
    <n v="73087.83"/>
  </r>
  <r>
    <x v="25"/>
    <x v="40"/>
    <x v="1"/>
    <n v="16473.810000000001"/>
  </r>
  <r>
    <x v="26"/>
    <x v="69"/>
    <x v="1"/>
    <n v="18857.87"/>
  </r>
  <r>
    <x v="26"/>
    <x v="43"/>
    <x v="1"/>
    <n v="8865.83"/>
  </r>
  <r>
    <x v="3"/>
    <x v="70"/>
    <x v="1"/>
    <n v="236457.87"/>
  </r>
  <r>
    <x v="15"/>
    <x v="16"/>
    <x v="2"/>
    <n v="105275.09"/>
  </r>
  <r>
    <x v="16"/>
    <x v="49"/>
    <x v="2"/>
    <n v="164931.49"/>
  </r>
  <r>
    <x v="11"/>
    <x v="71"/>
    <x v="2"/>
    <n v="141243.97"/>
  </r>
  <r>
    <x v="7"/>
    <x v="24"/>
    <x v="2"/>
    <n v="-8.06"/>
  </r>
  <r>
    <x v="5"/>
    <x v="18"/>
    <x v="2"/>
    <n v="-7409.36"/>
  </r>
  <r>
    <x v="30"/>
    <x v="56"/>
    <x v="2"/>
    <n v="651.74"/>
  </r>
  <r>
    <x v="3"/>
    <x v="55"/>
    <x v="2"/>
    <n v="14009.79"/>
  </r>
  <r>
    <x v="2"/>
    <x v="2"/>
    <x v="3"/>
    <n v="76.12"/>
  </r>
  <r>
    <x v="22"/>
    <x v="33"/>
    <x v="4"/>
    <n v="171.5"/>
  </r>
  <r>
    <x v="15"/>
    <x v="59"/>
    <x v="4"/>
    <n v="5502.65"/>
  </r>
  <r>
    <x v="10"/>
    <x v="46"/>
    <x v="4"/>
    <n v="49269.95"/>
  </r>
  <r>
    <x v="25"/>
    <x v="40"/>
    <x v="4"/>
    <n v="924.22"/>
  </r>
  <r>
    <x v="26"/>
    <x v="69"/>
    <x v="4"/>
    <n v="3108.19"/>
  </r>
  <r>
    <x v="17"/>
    <x v="51"/>
    <x v="5"/>
    <n v="5723.68"/>
  </r>
  <r>
    <x v="27"/>
    <x v="44"/>
    <x v="6"/>
    <n v="6047.45"/>
  </r>
  <r>
    <x v="0"/>
    <x v="0"/>
    <x v="6"/>
    <n v="13391"/>
  </r>
  <r>
    <x v="16"/>
    <x v="49"/>
    <x v="6"/>
    <n v="189560.84"/>
  </r>
  <r>
    <x v="20"/>
    <x v="29"/>
    <x v="6"/>
    <n v="1588.48"/>
  </r>
  <r>
    <x v="6"/>
    <x v="22"/>
    <x v="6"/>
    <n v="62"/>
  </r>
  <r>
    <x v="15"/>
    <x v="16"/>
    <x v="7"/>
    <n v="0"/>
  </r>
  <r>
    <x v="9"/>
    <x v="26"/>
    <x v="7"/>
    <n v="0"/>
  </r>
  <r>
    <x v="11"/>
    <x v="58"/>
    <x v="0"/>
    <n v="52.75"/>
  </r>
  <r>
    <x v="2"/>
    <x v="2"/>
    <x v="0"/>
    <n v="57851.8"/>
  </r>
  <r>
    <x v="18"/>
    <x v="23"/>
    <x v="0"/>
    <n v="3254.85"/>
  </r>
  <r>
    <x v="0"/>
    <x v="0"/>
    <x v="1"/>
    <n v="212440.55"/>
  </r>
  <r>
    <x v="8"/>
    <x v="63"/>
    <x v="1"/>
    <n v="10.5"/>
  </r>
  <r>
    <x v="19"/>
    <x v="25"/>
    <x v="1"/>
    <n v="18426.41"/>
  </r>
  <r>
    <x v="5"/>
    <x v="5"/>
    <x v="1"/>
    <n v="97956.51"/>
  </r>
  <r>
    <x v="3"/>
    <x v="55"/>
    <x v="1"/>
    <n v="0"/>
  </r>
  <r>
    <x v="3"/>
    <x v="3"/>
    <x v="2"/>
    <n v="1209048.53"/>
  </r>
  <r>
    <x v="7"/>
    <x v="7"/>
    <x v="2"/>
    <n v="104918.2"/>
  </r>
  <r>
    <x v="26"/>
    <x v="69"/>
    <x v="2"/>
    <n v="15941.64"/>
  </r>
  <r>
    <x v="7"/>
    <x v="60"/>
    <x v="2"/>
    <n v="104936.93"/>
  </r>
  <r>
    <x v="5"/>
    <x v="15"/>
    <x v="2"/>
    <n v="35.54"/>
  </r>
  <r>
    <x v="28"/>
    <x v="45"/>
    <x v="3"/>
    <n v="155.83000000000001"/>
  </r>
  <r>
    <x v="9"/>
    <x v="9"/>
    <x v="3"/>
    <n v="26.29"/>
  </r>
  <r>
    <x v="23"/>
    <x v="35"/>
    <x v="3"/>
    <n v="46.65"/>
  </r>
  <r>
    <x v="29"/>
    <x v="57"/>
    <x v="3"/>
    <n v="205.15"/>
  </r>
  <r>
    <x v="2"/>
    <x v="2"/>
    <x v="4"/>
    <n v="59"/>
  </r>
  <r>
    <x v="20"/>
    <x v="34"/>
    <x v="4"/>
    <n v="2563.15"/>
  </r>
  <r>
    <x v="15"/>
    <x v="41"/>
    <x v="4"/>
    <n v="177.03"/>
  </r>
  <r>
    <x v="8"/>
    <x v="28"/>
    <x v="4"/>
    <n v="5018.12"/>
  </r>
  <r>
    <x v="20"/>
    <x v="29"/>
    <x v="4"/>
    <n v="414.94"/>
  </r>
  <r>
    <x v="20"/>
    <x v="29"/>
    <x v="5"/>
    <n v="27201.24"/>
  </r>
  <r>
    <x v="0"/>
    <x v="54"/>
    <x v="6"/>
    <n v="315"/>
  </r>
  <r>
    <x v="14"/>
    <x v="31"/>
    <x v="6"/>
    <n v="102926.09"/>
  </r>
  <r>
    <x v="11"/>
    <x v="71"/>
    <x v="6"/>
    <n v="140075.38"/>
  </r>
  <r>
    <x v="12"/>
    <x v="37"/>
    <x v="6"/>
    <n v="54779.31"/>
  </r>
  <r>
    <x v="24"/>
    <x v="36"/>
    <x v="6"/>
    <n v="6943.94"/>
  </r>
  <r>
    <x v="21"/>
    <x v="32"/>
    <x v="6"/>
    <n v="1748.47"/>
  </r>
  <r>
    <x v="28"/>
    <x v="65"/>
    <x v="6"/>
    <n v="1818.13"/>
  </r>
  <r>
    <x v="14"/>
    <x v="72"/>
    <x v="6"/>
    <n v="88.74"/>
  </r>
  <r>
    <x v="3"/>
    <x v="70"/>
    <x v="7"/>
    <n v="102692.08"/>
  </r>
  <r>
    <x v="15"/>
    <x v="59"/>
    <x v="0"/>
    <n v="140805.01999999999"/>
  </r>
  <r>
    <x v="7"/>
    <x v="60"/>
    <x v="0"/>
    <n v="142649.76999999999"/>
  </r>
  <r>
    <x v="29"/>
    <x v="47"/>
    <x v="0"/>
    <n v="88926.83"/>
  </r>
  <r>
    <x v="13"/>
    <x v="17"/>
    <x v="0"/>
    <n v="16312.85"/>
  </r>
  <r>
    <x v="11"/>
    <x v="73"/>
    <x v="0"/>
    <n v="2602.25"/>
  </r>
  <r>
    <x v="12"/>
    <x v="12"/>
    <x v="0"/>
    <n v="6372.2"/>
  </r>
  <r>
    <x v="12"/>
    <x v="39"/>
    <x v="0"/>
    <n v="3312.53"/>
  </r>
  <r>
    <x v="29"/>
    <x v="74"/>
    <x v="0"/>
    <n v="-21"/>
  </r>
  <r>
    <x v="27"/>
    <x v="44"/>
    <x v="2"/>
    <n v="520.5"/>
  </r>
  <r>
    <x v="31"/>
    <x v="61"/>
    <x v="2"/>
    <n v="309"/>
  </r>
  <r>
    <x v="29"/>
    <x v="57"/>
    <x v="2"/>
    <n v="0"/>
  </r>
  <r>
    <x v="12"/>
    <x v="12"/>
    <x v="2"/>
    <n v="0"/>
  </r>
  <r>
    <x v="8"/>
    <x v="8"/>
    <x v="1"/>
    <n v="82131.11"/>
  </r>
  <r>
    <x v="32"/>
    <x v="62"/>
    <x v="1"/>
    <n v="11658.9"/>
  </r>
  <r>
    <x v="34"/>
    <x v="75"/>
    <x v="1"/>
    <n v="-802.94"/>
  </r>
  <r>
    <x v="1"/>
    <x v="20"/>
    <x v="1"/>
    <n v="-800.2"/>
  </r>
  <r>
    <x v="24"/>
    <x v="53"/>
    <x v="2"/>
    <n v="3803.84"/>
  </r>
  <r>
    <x v="2"/>
    <x v="2"/>
    <x v="2"/>
    <n v="481.94"/>
  </r>
  <r>
    <x v="14"/>
    <x v="72"/>
    <x v="2"/>
    <n v="543.14"/>
  </r>
  <r>
    <x v="15"/>
    <x v="16"/>
    <x v="3"/>
    <n v="306.45"/>
  </r>
  <r>
    <x v="1"/>
    <x v="20"/>
    <x v="4"/>
    <n v="4009.6"/>
  </r>
  <r>
    <x v="3"/>
    <x v="3"/>
    <x v="4"/>
    <n v="138268.75"/>
  </r>
  <r>
    <x v="21"/>
    <x v="32"/>
    <x v="4"/>
    <n v="29040.5"/>
  </r>
  <r>
    <x v="23"/>
    <x v="64"/>
    <x v="4"/>
    <n v="80"/>
  </r>
  <r>
    <x v="0"/>
    <x v="0"/>
    <x v="8"/>
    <n v="247007.25"/>
  </r>
  <r>
    <x v="3"/>
    <x v="3"/>
    <x v="8"/>
    <n v="-1531.48"/>
  </r>
  <r>
    <x v="9"/>
    <x v="26"/>
    <x v="5"/>
    <n v="12809.9"/>
  </r>
  <r>
    <x v="7"/>
    <x v="7"/>
    <x v="5"/>
    <n v="20513.61"/>
  </r>
  <r>
    <x v="9"/>
    <x v="9"/>
    <x v="5"/>
    <n v="7396.62"/>
  </r>
  <r>
    <x v="24"/>
    <x v="36"/>
    <x v="5"/>
    <n v="2137.67"/>
  </r>
  <r>
    <x v="15"/>
    <x v="41"/>
    <x v="5"/>
    <n v="22.05"/>
  </r>
  <r>
    <x v="12"/>
    <x v="37"/>
    <x v="6"/>
    <n v="-15"/>
  </r>
  <r>
    <x v="30"/>
    <x v="56"/>
    <x v="6"/>
    <n v="189.25"/>
  </r>
  <r>
    <x v="15"/>
    <x v="67"/>
    <x v="6"/>
    <n v="351.88"/>
  </r>
  <r>
    <x v="15"/>
    <x v="59"/>
    <x v="7"/>
    <n v="0"/>
  </r>
  <r>
    <x v="11"/>
    <x v="58"/>
    <x v="7"/>
    <n v="0"/>
  </r>
  <r>
    <x v="14"/>
    <x v="31"/>
    <x v="0"/>
    <n v="90743.28"/>
  </r>
  <r>
    <x v="8"/>
    <x v="28"/>
    <x v="0"/>
    <n v="146782.32999999999"/>
  </r>
  <r>
    <x v="6"/>
    <x v="6"/>
    <x v="0"/>
    <n v="4979.2700000000004"/>
  </r>
  <r>
    <x v="3"/>
    <x v="3"/>
    <x v="1"/>
    <n v="88.5"/>
  </r>
  <r>
    <x v="1"/>
    <x v="20"/>
    <x v="2"/>
    <n v="22393.57"/>
  </r>
  <r>
    <x v="2"/>
    <x v="2"/>
    <x v="2"/>
    <n v="1160"/>
  </r>
  <r>
    <x v="16"/>
    <x v="49"/>
    <x v="1"/>
    <n v="278229.09000000003"/>
  </r>
  <r>
    <x v="9"/>
    <x v="9"/>
    <x v="1"/>
    <n v="103328.59"/>
  </r>
  <r>
    <x v="15"/>
    <x v="41"/>
    <x v="1"/>
    <n v="8524.1"/>
  </r>
  <r>
    <x v="14"/>
    <x v="14"/>
    <x v="1"/>
    <n v="3360.01"/>
  </r>
  <r>
    <x v="23"/>
    <x v="35"/>
    <x v="2"/>
    <n v="13011.2"/>
  </r>
  <r>
    <x v="3"/>
    <x v="70"/>
    <x v="2"/>
    <n v="136175.88"/>
  </r>
  <r>
    <x v="1"/>
    <x v="20"/>
    <x v="9"/>
    <n v="-10"/>
  </r>
  <r>
    <x v="27"/>
    <x v="44"/>
    <x v="3"/>
    <n v="18.899999999999999"/>
  </r>
  <r>
    <x v="8"/>
    <x v="8"/>
    <x v="4"/>
    <n v="4378.6899999999996"/>
  </r>
  <r>
    <x v="29"/>
    <x v="57"/>
    <x v="4"/>
    <n v="1940.45"/>
  </r>
  <r>
    <x v="5"/>
    <x v="18"/>
    <x v="4"/>
    <n v="143.94999999999999"/>
  </r>
  <r>
    <x v="6"/>
    <x v="22"/>
    <x v="4"/>
    <n v="-36.75"/>
  </r>
  <r>
    <x v="3"/>
    <x v="55"/>
    <x v="4"/>
    <n v="-118.8"/>
  </r>
  <r>
    <x v="16"/>
    <x v="49"/>
    <x v="5"/>
    <n v="14255.45"/>
  </r>
  <r>
    <x v="11"/>
    <x v="58"/>
    <x v="5"/>
    <n v="262398.89"/>
  </r>
  <r>
    <x v="28"/>
    <x v="50"/>
    <x v="5"/>
    <n v="21442.86"/>
  </r>
  <r>
    <x v="11"/>
    <x v="73"/>
    <x v="5"/>
    <n v="343.25"/>
  </r>
  <r>
    <x v="34"/>
    <x v="75"/>
    <x v="5"/>
    <n v="0"/>
  </r>
  <r>
    <x v="31"/>
    <x v="61"/>
    <x v="6"/>
    <n v="930.25"/>
  </r>
  <r>
    <x v="18"/>
    <x v="23"/>
    <x v="6"/>
    <n v="912.5"/>
  </r>
  <r>
    <x v="25"/>
    <x v="40"/>
    <x v="6"/>
    <n v="0"/>
  </r>
  <r>
    <x v="9"/>
    <x v="9"/>
    <x v="6"/>
    <n v="107584.24"/>
  </r>
  <r>
    <x v="26"/>
    <x v="69"/>
    <x v="6"/>
    <n v="2042.51"/>
  </r>
  <r>
    <x v="13"/>
    <x v="13"/>
    <x v="6"/>
    <n v="1383.51"/>
  </r>
  <r>
    <x v="12"/>
    <x v="39"/>
    <x v="6"/>
    <n v="2483.48"/>
  </r>
  <r>
    <x v="7"/>
    <x v="24"/>
    <x v="7"/>
    <n v="0"/>
  </r>
  <r>
    <x v="11"/>
    <x v="11"/>
    <x v="0"/>
    <n v="273678.40000000002"/>
  </r>
  <r>
    <x v="12"/>
    <x v="37"/>
    <x v="0"/>
    <n v="65902.86"/>
  </r>
  <r>
    <x v="29"/>
    <x v="57"/>
    <x v="0"/>
    <n v="72850.78"/>
  </r>
  <r>
    <x v="24"/>
    <x v="36"/>
    <x v="0"/>
    <n v="927.2"/>
  </r>
  <r>
    <x v="20"/>
    <x v="29"/>
    <x v="0"/>
    <n v="1027.05"/>
  </r>
  <r>
    <x v="5"/>
    <x v="18"/>
    <x v="0"/>
    <n v="5"/>
  </r>
  <r>
    <x v="14"/>
    <x v="72"/>
    <x v="0"/>
    <n v="53.5"/>
  </r>
  <r>
    <x v="12"/>
    <x v="12"/>
    <x v="1"/>
    <n v="0"/>
  </r>
  <r>
    <x v="0"/>
    <x v="0"/>
    <x v="2"/>
    <n v="145370.04999999999"/>
  </r>
  <r>
    <x v="0"/>
    <x v="54"/>
    <x v="2"/>
    <n v="10904.25"/>
  </r>
  <r>
    <x v="20"/>
    <x v="34"/>
    <x v="1"/>
    <n v="29344.26"/>
  </r>
  <r>
    <x v="8"/>
    <x v="63"/>
    <x v="1"/>
    <n v="4027.35"/>
  </r>
  <r>
    <x v="15"/>
    <x v="67"/>
    <x v="1"/>
    <n v="11182.68"/>
  </r>
  <r>
    <x v="6"/>
    <x v="22"/>
    <x v="1"/>
    <n v="-3405.39"/>
  </r>
  <r>
    <x v="8"/>
    <x v="38"/>
    <x v="1"/>
    <n v="-217.87"/>
  </r>
  <r>
    <x v="10"/>
    <x v="46"/>
    <x v="2"/>
    <n v="365603.93"/>
  </r>
  <r>
    <x v="29"/>
    <x v="47"/>
    <x v="2"/>
    <n v="67922.2"/>
  </r>
  <r>
    <x v="28"/>
    <x v="45"/>
    <x v="2"/>
    <n v="112072.42"/>
  </r>
  <r>
    <x v="30"/>
    <x v="68"/>
    <x v="2"/>
    <n v="20"/>
  </r>
  <r>
    <x v="1"/>
    <x v="1"/>
    <x v="9"/>
    <n v="5260.62"/>
  </r>
  <r>
    <x v="1"/>
    <x v="20"/>
    <x v="10"/>
    <n v="95895.17"/>
  </r>
  <r>
    <x v="0"/>
    <x v="54"/>
    <x v="4"/>
    <n v="302.39999999999998"/>
  </r>
  <r>
    <x v="9"/>
    <x v="27"/>
    <x v="4"/>
    <n v="8072.24"/>
  </r>
  <r>
    <x v="13"/>
    <x v="17"/>
    <x v="4"/>
    <n v="477.56"/>
  </r>
  <r>
    <x v="25"/>
    <x v="48"/>
    <x v="5"/>
    <n v="18261.37"/>
  </r>
  <r>
    <x v="6"/>
    <x v="22"/>
    <x v="5"/>
    <n v="461.68"/>
  </r>
  <r>
    <x v="12"/>
    <x v="12"/>
    <x v="6"/>
    <n v="0"/>
  </r>
  <r>
    <x v="2"/>
    <x v="2"/>
    <x v="6"/>
    <n v="124.5"/>
  </r>
  <r>
    <x v="24"/>
    <x v="53"/>
    <x v="6"/>
    <n v="54.25"/>
  </r>
  <r>
    <x v="16"/>
    <x v="19"/>
    <x v="7"/>
    <n v="0"/>
  </r>
  <r>
    <x v="15"/>
    <x v="67"/>
    <x v="7"/>
    <n v="0"/>
  </r>
  <r>
    <x v="8"/>
    <x v="8"/>
    <x v="0"/>
    <n v="89620.78"/>
  </r>
  <r>
    <x v="28"/>
    <x v="45"/>
    <x v="0"/>
    <n v="80097.62"/>
  </r>
  <r>
    <x v="5"/>
    <x v="15"/>
    <x v="0"/>
    <n v="4406.3"/>
  </r>
  <r>
    <x v="28"/>
    <x v="65"/>
    <x v="0"/>
    <n v="145.30000000000001"/>
  </r>
  <r>
    <x v="8"/>
    <x v="63"/>
    <x v="0"/>
    <n v="252.2"/>
  </r>
  <r>
    <x v="31"/>
    <x v="61"/>
    <x v="1"/>
    <n v="351.5"/>
  </r>
  <r>
    <x v="14"/>
    <x v="31"/>
    <x v="1"/>
    <n v="128524.55"/>
  </r>
  <r>
    <x v="7"/>
    <x v="7"/>
    <x v="1"/>
    <n v="141085.34"/>
  </r>
  <r>
    <x v="10"/>
    <x v="76"/>
    <x v="1"/>
    <n v="508651.99"/>
  </r>
  <r>
    <x v="28"/>
    <x v="65"/>
    <x v="1"/>
    <n v="12496.62"/>
  </r>
  <r>
    <x v="6"/>
    <x v="6"/>
    <x v="1"/>
    <n v="4343.0200000000004"/>
  </r>
  <r>
    <x v="12"/>
    <x v="39"/>
    <x v="2"/>
    <n v="142100.70000000001"/>
  </r>
  <r>
    <x v="17"/>
    <x v="21"/>
    <x v="2"/>
    <n v="14871.84"/>
  </r>
  <r>
    <x v="8"/>
    <x v="28"/>
    <x v="2"/>
    <n v="98672.48"/>
  </r>
  <r>
    <x v="17"/>
    <x v="51"/>
    <x v="2"/>
    <n v="28875.8"/>
  </r>
  <r>
    <x v="15"/>
    <x v="41"/>
    <x v="2"/>
    <n v="9633.17"/>
  </r>
  <r>
    <x v="11"/>
    <x v="73"/>
    <x v="2"/>
    <n v="-343"/>
  </r>
  <r>
    <x v="25"/>
    <x v="48"/>
    <x v="2"/>
    <n v="403.44"/>
  </r>
  <r>
    <x v="34"/>
    <x v="75"/>
    <x v="2"/>
    <n v="-104.16"/>
  </r>
  <r>
    <x v="18"/>
    <x v="23"/>
    <x v="4"/>
    <n v="79.5"/>
  </r>
  <r>
    <x v="10"/>
    <x v="76"/>
    <x v="4"/>
    <n v="58497.599999999999"/>
  </r>
  <r>
    <x v="15"/>
    <x v="16"/>
    <x v="4"/>
    <n v="7880.23"/>
  </r>
  <r>
    <x v="11"/>
    <x v="71"/>
    <x v="4"/>
    <n v="8729.27"/>
  </r>
  <r>
    <x v="12"/>
    <x v="37"/>
    <x v="4"/>
    <n v="3786.09"/>
  </r>
  <r>
    <x v="9"/>
    <x v="26"/>
    <x v="4"/>
    <n v="1079.45"/>
  </r>
  <r>
    <x v="12"/>
    <x v="39"/>
    <x v="4"/>
    <n v="33159.47"/>
  </r>
  <r>
    <x v="34"/>
    <x v="75"/>
    <x v="4"/>
    <n v="1301.98"/>
  </r>
  <r>
    <x v="6"/>
    <x v="6"/>
    <x v="4"/>
    <n v="-26.5"/>
  </r>
  <r>
    <x v="23"/>
    <x v="64"/>
    <x v="5"/>
    <n v="22420.43"/>
  </r>
  <r>
    <x v="28"/>
    <x v="45"/>
    <x v="5"/>
    <n v="31186.09"/>
  </r>
  <r>
    <x v="1"/>
    <x v="1"/>
    <x v="5"/>
    <n v="277172.21000000002"/>
  </r>
  <r>
    <x v="23"/>
    <x v="35"/>
    <x v="5"/>
    <n v="560.35"/>
  </r>
  <r>
    <x v="13"/>
    <x v="17"/>
    <x v="5"/>
    <n v="158.72999999999999"/>
  </r>
  <r>
    <x v="32"/>
    <x v="62"/>
    <x v="5"/>
    <n v="-271.12"/>
  </r>
  <r>
    <x v="2"/>
    <x v="2"/>
    <x v="6"/>
    <n v="4195.75"/>
  </r>
  <r>
    <x v="19"/>
    <x v="25"/>
    <x v="6"/>
    <n v="650"/>
  </r>
  <r>
    <x v="9"/>
    <x v="26"/>
    <x v="6"/>
    <n v="25"/>
  </r>
  <r>
    <x v="5"/>
    <x v="18"/>
    <x v="7"/>
    <n v="0"/>
  </r>
  <r>
    <x v="28"/>
    <x v="50"/>
    <x v="0"/>
    <n v="141656.91"/>
  </r>
  <r>
    <x v="20"/>
    <x v="34"/>
    <x v="0"/>
    <n v="117587.88"/>
  </r>
  <r>
    <x v="11"/>
    <x v="71"/>
    <x v="0"/>
    <n v="135154.67000000001"/>
  </r>
  <r>
    <x v="25"/>
    <x v="40"/>
    <x v="0"/>
    <n v="16853.689999999999"/>
  </r>
  <r>
    <x v="26"/>
    <x v="43"/>
    <x v="0"/>
    <n v="16630.22"/>
  </r>
  <r>
    <x v="15"/>
    <x v="41"/>
    <x v="0"/>
    <n v="6177.95"/>
  </r>
  <r>
    <x v="31"/>
    <x v="61"/>
    <x v="0"/>
    <n v="11523.6"/>
  </r>
  <r>
    <x v="7"/>
    <x v="24"/>
    <x v="0"/>
    <n v="0"/>
  </r>
  <r>
    <x v="18"/>
    <x v="23"/>
    <x v="2"/>
    <n v="424.75"/>
  </r>
  <r>
    <x v="15"/>
    <x v="59"/>
    <x v="1"/>
    <n v="126900.26"/>
  </r>
  <r>
    <x v="17"/>
    <x v="21"/>
    <x v="1"/>
    <n v="23215.43"/>
  </r>
  <r>
    <x v="28"/>
    <x v="45"/>
    <x v="1"/>
    <n v="179949.97"/>
  </r>
  <r>
    <x v="17"/>
    <x v="51"/>
    <x v="1"/>
    <n v="33069.56"/>
  </r>
  <r>
    <x v="14"/>
    <x v="72"/>
    <x v="1"/>
    <n v="167.79"/>
  </r>
  <r>
    <x v="12"/>
    <x v="37"/>
    <x v="2"/>
    <n v="55997.440000000002"/>
  </r>
  <r>
    <x v="20"/>
    <x v="34"/>
    <x v="2"/>
    <n v="26616"/>
  </r>
  <r>
    <x v="23"/>
    <x v="64"/>
    <x v="2"/>
    <n v="391.1"/>
  </r>
  <r>
    <x v="28"/>
    <x v="65"/>
    <x v="2"/>
    <n v="11588.12"/>
  </r>
  <r>
    <x v="28"/>
    <x v="50"/>
    <x v="3"/>
    <n v="276.43"/>
  </r>
  <r>
    <x v="1"/>
    <x v="1"/>
    <x v="4"/>
    <n v="33634.35"/>
  </r>
  <r>
    <x v="7"/>
    <x v="60"/>
    <x v="4"/>
    <n v="6640.71"/>
  </r>
  <r>
    <x v="17"/>
    <x v="21"/>
    <x v="4"/>
    <n v="1285.76"/>
  </r>
  <r>
    <x v="11"/>
    <x v="58"/>
    <x v="4"/>
    <n v="51.29"/>
  </r>
  <r>
    <x v="15"/>
    <x v="16"/>
    <x v="5"/>
    <n v="39535.1"/>
  </r>
  <r>
    <x v="29"/>
    <x v="47"/>
    <x v="5"/>
    <n v="14281.28"/>
  </r>
  <r>
    <x v="22"/>
    <x v="33"/>
    <x v="5"/>
    <n v="963.64"/>
  </r>
  <r>
    <x v="22"/>
    <x v="33"/>
    <x v="6"/>
    <n v="10850.25"/>
  </r>
  <r>
    <x v="17"/>
    <x v="51"/>
    <x v="6"/>
    <n v="33724.879999999997"/>
  </r>
  <r>
    <x v="28"/>
    <x v="50"/>
    <x v="7"/>
    <n v="0"/>
  </r>
  <r>
    <x v="16"/>
    <x v="49"/>
    <x v="0"/>
    <n v="244633.89"/>
  </r>
  <r>
    <x v="17"/>
    <x v="51"/>
    <x v="0"/>
    <n v="48481.69"/>
  </r>
  <r>
    <x v="19"/>
    <x v="25"/>
    <x v="0"/>
    <n v="698.02"/>
  </r>
  <r>
    <x v="34"/>
    <x v="75"/>
    <x v="0"/>
    <n v="0.03"/>
  </r>
  <r>
    <x v="25"/>
    <x v="48"/>
    <x v="0"/>
    <n v="15.5"/>
  </r>
  <r>
    <x v="27"/>
    <x v="44"/>
    <x v="1"/>
    <n v="3865"/>
  </r>
  <r>
    <x v="15"/>
    <x v="16"/>
    <x v="1"/>
    <n v="151140.10999999999"/>
  </r>
  <r>
    <x v="13"/>
    <x v="17"/>
    <x v="1"/>
    <n v="9973.33"/>
  </r>
  <r>
    <x v="26"/>
    <x v="43"/>
    <x v="2"/>
    <n v="7196.06"/>
  </r>
  <r>
    <x v="19"/>
    <x v="25"/>
    <x v="2"/>
    <n v="11281.46"/>
  </r>
  <r>
    <x v="13"/>
    <x v="13"/>
    <x v="2"/>
    <n v="2068.77"/>
  </r>
  <r>
    <x v="11"/>
    <x v="58"/>
    <x v="2"/>
    <n v="3469.01"/>
  </r>
  <r>
    <x v="16"/>
    <x v="30"/>
    <x v="2"/>
    <n v="537.75"/>
  </r>
  <r>
    <x v="25"/>
    <x v="40"/>
    <x v="3"/>
    <n v="48.41"/>
  </r>
  <r>
    <x v="5"/>
    <x v="5"/>
    <x v="3"/>
    <n v="2.2799999999999998"/>
  </r>
  <r>
    <x v="26"/>
    <x v="43"/>
    <x v="3"/>
    <n v="11"/>
  </r>
  <r>
    <x v="13"/>
    <x v="17"/>
    <x v="4"/>
    <n v="0"/>
  </r>
  <r>
    <x v="28"/>
    <x v="65"/>
    <x v="4"/>
    <n v="11033.48"/>
  </r>
  <r>
    <x v="0"/>
    <x v="54"/>
    <x v="8"/>
    <n v="52804.5"/>
  </r>
  <r>
    <x v="5"/>
    <x v="5"/>
    <x v="5"/>
    <n v="130976.12"/>
  </r>
  <r>
    <x v="13"/>
    <x v="13"/>
    <x v="5"/>
    <n v="23145.03"/>
  </r>
  <r>
    <x v="4"/>
    <x v="4"/>
    <x v="5"/>
    <n v="25636.41"/>
  </r>
  <r>
    <x v="30"/>
    <x v="56"/>
    <x v="5"/>
    <n v="3092.1"/>
  </r>
  <r>
    <x v="11"/>
    <x v="71"/>
    <x v="5"/>
    <n v="3790.47"/>
  </r>
  <r>
    <x v="17"/>
    <x v="21"/>
    <x v="5"/>
    <n v="7050.18"/>
  </r>
  <r>
    <x v="15"/>
    <x v="67"/>
    <x v="5"/>
    <n v="4080.35"/>
  </r>
  <r>
    <x v="25"/>
    <x v="40"/>
    <x v="5"/>
    <n v="537.39"/>
  </r>
  <r>
    <x v="12"/>
    <x v="12"/>
    <x v="5"/>
    <n v="2490"/>
  </r>
  <r>
    <x v="9"/>
    <x v="27"/>
    <x v="6"/>
    <n v="111362.43"/>
  </r>
  <r>
    <x v="7"/>
    <x v="7"/>
    <x v="6"/>
    <n v="147321.81"/>
  </r>
  <r>
    <x v="5"/>
    <x v="5"/>
    <x v="6"/>
    <n v="74671.61"/>
  </r>
  <r>
    <x v="9"/>
    <x v="27"/>
    <x v="7"/>
    <n v="0"/>
  </r>
  <r>
    <x v="22"/>
    <x v="33"/>
    <x v="0"/>
    <n v="32313.599999999999"/>
  </r>
  <r>
    <x v="3"/>
    <x v="3"/>
    <x v="0"/>
    <n v="3011.38"/>
  </r>
  <r>
    <x v="22"/>
    <x v="33"/>
    <x v="1"/>
    <n v="2768.75"/>
  </r>
  <r>
    <x v="16"/>
    <x v="19"/>
    <x v="1"/>
    <n v="271.52999999999997"/>
  </r>
  <r>
    <x v="1"/>
    <x v="1"/>
    <x v="2"/>
    <n v="300201.21000000002"/>
  </r>
  <r>
    <x v="28"/>
    <x v="50"/>
    <x v="1"/>
    <n v="219463.49"/>
  </r>
  <r>
    <x v="13"/>
    <x v="13"/>
    <x v="1"/>
    <n v="2361.14"/>
  </r>
  <r>
    <x v="1"/>
    <x v="1"/>
    <x v="1"/>
    <n v="-1898.19"/>
  </r>
  <r>
    <x v="25"/>
    <x v="40"/>
    <x v="2"/>
    <n v="13005.82"/>
  </r>
  <r>
    <x v="32"/>
    <x v="62"/>
    <x v="2"/>
    <n v="6037.18"/>
  </r>
  <r>
    <x v="24"/>
    <x v="36"/>
    <x v="2"/>
    <n v="556.99"/>
  </r>
  <r>
    <x v="15"/>
    <x v="59"/>
    <x v="3"/>
    <n v="443.91"/>
  </r>
  <r>
    <x v="0"/>
    <x v="0"/>
    <x v="4"/>
    <n v="19645.5"/>
  </r>
  <r>
    <x v="16"/>
    <x v="19"/>
    <x v="4"/>
    <n v="5303.26"/>
  </r>
  <r>
    <x v="7"/>
    <x v="7"/>
    <x v="4"/>
    <n v="14224.17"/>
  </r>
  <r>
    <x v="25"/>
    <x v="48"/>
    <x v="4"/>
    <n v="99.64"/>
  </r>
  <r>
    <x v="15"/>
    <x v="67"/>
    <x v="4"/>
    <n v="664.27"/>
  </r>
  <r>
    <x v="0"/>
    <x v="0"/>
    <x v="5"/>
    <n v="434299.25"/>
  </r>
  <r>
    <x v="28"/>
    <x v="65"/>
    <x v="5"/>
    <n v="9581.0300000000007"/>
  </r>
  <r>
    <x v="29"/>
    <x v="57"/>
    <x v="5"/>
    <n v="6920.73"/>
  </r>
  <r>
    <x v="17"/>
    <x v="21"/>
    <x v="6"/>
    <n v="5614.34"/>
  </r>
  <r>
    <x v="28"/>
    <x v="45"/>
    <x v="6"/>
    <n v="111504.82"/>
  </r>
  <r>
    <x v="1"/>
    <x v="1"/>
    <x v="6"/>
    <n v="-11.85"/>
  </r>
  <r>
    <x v="29"/>
    <x v="47"/>
    <x v="7"/>
    <n v="0"/>
  </r>
  <r>
    <x v="26"/>
    <x v="69"/>
    <x v="0"/>
    <n v="2768.23"/>
  </r>
  <r>
    <x v="24"/>
    <x v="53"/>
    <x v="0"/>
    <n v="177.5"/>
  </r>
  <r>
    <x v="11"/>
    <x v="71"/>
    <x v="1"/>
    <n v="180210.42"/>
  </r>
  <r>
    <x v="23"/>
    <x v="64"/>
    <x v="1"/>
    <n v="1197"/>
  </r>
  <r>
    <x v="7"/>
    <x v="24"/>
    <x v="1"/>
    <n v="4543.1899999999996"/>
  </r>
  <r>
    <x v="2"/>
    <x v="2"/>
    <x v="1"/>
    <n v="239.25"/>
  </r>
  <r>
    <x v="30"/>
    <x v="68"/>
    <x v="1"/>
    <n v="30"/>
  </r>
  <r>
    <x v="9"/>
    <x v="26"/>
    <x v="2"/>
    <n v="6321.1"/>
  </r>
  <r>
    <x v="9"/>
    <x v="27"/>
    <x v="2"/>
    <n v="77832.3"/>
  </r>
  <r>
    <x v="15"/>
    <x v="67"/>
    <x v="2"/>
    <n v="7314.47"/>
  </r>
  <r>
    <x v="19"/>
    <x v="42"/>
    <x v="2"/>
    <n v="104"/>
  </r>
  <r>
    <x v="19"/>
    <x v="42"/>
    <x v="3"/>
    <n v="357.67"/>
  </r>
  <r>
    <x v="14"/>
    <x v="31"/>
    <x v="3"/>
    <n v="47.6"/>
  </r>
  <r>
    <x v="11"/>
    <x v="71"/>
    <x v="3"/>
    <n v="134.61000000000001"/>
  </r>
  <r>
    <x v="23"/>
    <x v="64"/>
    <x v="3"/>
    <n v="349.8"/>
  </r>
  <r>
    <x v="29"/>
    <x v="47"/>
    <x v="3"/>
    <n v="51.31"/>
  </r>
  <r>
    <x v="30"/>
    <x v="56"/>
    <x v="3"/>
    <n v="0"/>
  </r>
  <r>
    <x v="4"/>
    <x v="4"/>
    <x v="4"/>
    <n v="115.7"/>
  </r>
  <r>
    <x v="28"/>
    <x v="45"/>
    <x v="4"/>
    <n v="8412.14"/>
  </r>
  <r>
    <x v="29"/>
    <x v="47"/>
    <x v="4"/>
    <n v="4012.09"/>
  </r>
  <r>
    <x v="3"/>
    <x v="55"/>
    <x v="5"/>
    <n v="55361.279999999999"/>
  </r>
  <r>
    <x v="26"/>
    <x v="43"/>
    <x v="5"/>
    <n v="8205.43"/>
  </r>
  <r>
    <x v="7"/>
    <x v="60"/>
    <x v="5"/>
    <n v="4487.74"/>
  </r>
  <r>
    <x v="26"/>
    <x v="69"/>
    <x v="5"/>
    <n v="23354.37"/>
  </r>
  <r>
    <x v="8"/>
    <x v="63"/>
    <x v="5"/>
    <n v="27719.119999999999"/>
  </r>
  <r>
    <x v="19"/>
    <x v="42"/>
    <x v="5"/>
    <n v="63475.38"/>
  </r>
  <r>
    <x v="8"/>
    <x v="8"/>
    <x v="6"/>
    <n v="78562.850000000006"/>
  </r>
  <r>
    <x v="7"/>
    <x v="60"/>
    <x v="6"/>
    <n v="137569.87"/>
  </r>
  <r>
    <x v="26"/>
    <x v="43"/>
    <x v="6"/>
    <n v="17265.240000000002"/>
  </r>
  <r>
    <x v="12"/>
    <x v="12"/>
    <x v="6"/>
    <n v="24377.27"/>
  </r>
  <r>
    <x v="9"/>
    <x v="9"/>
    <x v="0"/>
    <n v="74951.039999999994"/>
  </r>
  <r>
    <x v="23"/>
    <x v="35"/>
    <x v="0"/>
    <n v="39275.300000000003"/>
  </r>
  <r>
    <x v="15"/>
    <x v="67"/>
    <x v="0"/>
    <n v="15316.44"/>
  </r>
  <r>
    <x v="0"/>
    <x v="54"/>
    <x v="1"/>
    <n v="16437.75"/>
  </r>
  <r>
    <x v="5"/>
    <x v="5"/>
    <x v="2"/>
    <n v="0"/>
  </r>
  <r>
    <x v="28"/>
    <x v="50"/>
    <x v="2"/>
    <n v="-235"/>
  </r>
  <r>
    <x v="11"/>
    <x v="11"/>
    <x v="1"/>
    <n v="349027.07"/>
  </r>
  <r>
    <x v="24"/>
    <x v="53"/>
    <x v="1"/>
    <n v="13116.28"/>
  </r>
  <r>
    <x v="12"/>
    <x v="39"/>
    <x v="1"/>
    <n v="306922.06"/>
  </r>
  <r>
    <x v="12"/>
    <x v="12"/>
    <x v="1"/>
    <n v="34424.22"/>
  </r>
  <r>
    <x v="21"/>
    <x v="32"/>
    <x v="1"/>
    <n v="161751.89000000001"/>
  </r>
  <r>
    <x v="10"/>
    <x v="76"/>
    <x v="2"/>
    <n v="364833.55"/>
  </r>
  <r>
    <x v="9"/>
    <x v="9"/>
    <x v="2"/>
    <n v="70235.27"/>
  </r>
  <r>
    <x v="20"/>
    <x v="29"/>
    <x v="2"/>
    <n v="2407.6"/>
  </r>
  <r>
    <x v="13"/>
    <x v="17"/>
    <x v="2"/>
    <n v="8277.2000000000007"/>
  </r>
  <r>
    <x v="8"/>
    <x v="63"/>
    <x v="2"/>
    <n v="-167.89"/>
  </r>
  <r>
    <x v="1"/>
    <x v="1"/>
    <x v="2"/>
    <n v="-368.62"/>
  </r>
  <r>
    <x v="8"/>
    <x v="63"/>
    <x v="4"/>
    <n v="-297.29000000000002"/>
  </r>
  <r>
    <x v="3"/>
    <x v="70"/>
    <x v="4"/>
    <n v="16718.43"/>
  </r>
  <r>
    <x v="12"/>
    <x v="39"/>
    <x v="5"/>
    <n v="1823881.21"/>
  </r>
  <r>
    <x v="1"/>
    <x v="20"/>
    <x v="5"/>
    <n v="249641.49"/>
  </r>
  <r>
    <x v="6"/>
    <x v="6"/>
    <x v="5"/>
    <n v="28457.68"/>
  </r>
  <r>
    <x v="14"/>
    <x v="31"/>
    <x v="5"/>
    <n v="302.2"/>
  </r>
  <r>
    <x v="28"/>
    <x v="50"/>
    <x v="6"/>
    <n v="132959.12"/>
  </r>
  <r>
    <x v="8"/>
    <x v="28"/>
    <x v="6"/>
    <n v="106848.2"/>
  </r>
  <r>
    <x v="16"/>
    <x v="19"/>
    <x v="6"/>
    <n v="28651.97"/>
  </r>
  <r>
    <x v="16"/>
    <x v="30"/>
    <x v="6"/>
    <n v="445"/>
  </r>
  <r>
    <x v="11"/>
    <x v="58"/>
    <x v="6"/>
    <n v="65.92"/>
  </r>
  <r>
    <x v="26"/>
    <x v="69"/>
    <x v="7"/>
    <n v="0"/>
  </r>
  <r>
    <x v="8"/>
    <x v="8"/>
    <x v="7"/>
    <n v="0"/>
  </r>
  <r>
    <x v="8"/>
    <x v="38"/>
    <x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3:M40" firstHeaderRow="1" firstDataRow="2" firstDataCol="1"/>
  <pivotFields count="4">
    <pivotField axis="axisRow" showAll="0">
      <items count="36">
        <item x="34"/>
        <item x="6"/>
        <item x="17"/>
        <item x="23"/>
        <item x="22"/>
        <item x="31"/>
        <item x="9"/>
        <item x="26"/>
        <item x="33"/>
        <item x="5"/>
        <item x="14"/>
        <item x="29"/>
        <item x="7"/>
        <item x="32"/>
        <item x="24"/>
        <item x="13"/>
        <item x="18"/>
        <item x="20"/>
        <item x="15"/>
        <item x="27"/>
        <item x="8"/>
        <item x="0"/>
        <item x="21"/>
        <item x="3"/>
        <item x="25"/>
        <item x="2"/>
        <item x="16"/>
        <item x="28"/>
        <item x="11"/>
        <item x="12"/>
        <item x="30"/>
        <item x="1"/>
        <item x="19"/>
        <item x="4"/>
        <item n="WebReg/Online                       " x="10"/>
        <item t="default"/>
      </items>
    </pivotField>
    <pivotField showAll="0"/>
    <pivotField axis="axisCol" showAll="0">
      <items count="16">
        <item n="Cash                                  " x="0"/>
        <item n="Cheque                                " x="5"/>
        <item n="Debit                                 " m="1" x="13"/>
        <item m="1" x="14"/>
        <item m="1" x="12"/>
        <item x="6"/>
        <item x="7"/>
        <item x="4"/>
        <item x="2"/>
        <item x="1"/>
        <item n="Electronic Funds Transfer             " x="8"/>
        <item n="US Cash                               " x="3"/>
        <item m="1" x="11"/>
        <item x="9"/>
        <item n="Other (SAC Theater Manager)" x="10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2">
    <i>
      <x/>
    </i>
    <i>
      <x v="1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colItems>
  <dataFields count="1">
    <dataField name="Sum of SumOfNet" fld="3" baseField="0" baseItem="0" numFmtId="164"/>
  </dataFields>
  <formats count="4">
    <format dxfId="8">
      <pivotArea dataOnly="0" labelOnly="1" fieldPosition="0">
        <references count="1">
          <reference field="2" count="1">
            <x v="7"/>
          </reference>
        </references>
      </pivotArea>
    </format>
    <format dxfId="7">
      <pivotArea dataOnly="0" labelOnly="1" fieldPosition="0">
        <references count="1">
          <reference field="2" count="1">
            <x v="10"/>
          </reference>
        </references>
      </pivotArea>
    </format>
    <format dxfId="6">
      <pivotArea dataOnly="0" labelOnly="1" fieldPosition="0">
        <references count="1">
          <reference field="2" count="1">
            <x v="13"/>
          </reference>
        </references>
      </pivotArea>
    </format>
    <format dxfId="5">
      <pivotArea dataOnly="0" labelOnly="1" fieldPosition="0">
        <references count="1">
          <reference field="2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3:M152" firstHeaderRow="1" firstDataRow="2" firstDataCol="1"/>
  <pivotFields count="4">
    <pivotField axis="axisRow" subtotalTop="0" showAll="0">
      <items count="36">
        <item x="34"/>
        <item x="6"/>
        <item x="17"/>
        <item x="23"/>
        <item x="22"/>
        <item x="31"/>
        <item x="9"/>
        <item x="26"/>
        <item x="33"/>
        <item x="5"/>
        <item x="14"/>
        <item x="29"/>
        <item x="7"/>
        <item x="32"/>
        <item x="24"/>
        <item x="13"/>
        <item x="18"/>
        <item x="20"/>
        <item x="15"/>
        <item x="27"/>
        <item x="8"/>
        <item x="0"/>
        <item x="21"/>
        <item x="3"/>
        <item x="25"/>
        <item x="2"/>
        <item x="16"/>
        <item x="28"/>
        <item x="11"/>
        <item x="12"/>
        <item x="30"/>
        <item x="1"/>
        <item x="19"/>
        <item x="4"/>
        <item x="10"/>
        <item t="default"/>
      </items>
    </pivotField>
    <pivotField axis="axisRow" subtotalTop="0" showAll="0">
      <items count="78">
        <item x="75"/>
        <item x="22"/>
        <item x="6"/>
        <item x="54"/>
        <item x="0"/>
        <item x="51"/>
        <item x="21"/>
        <item x="64"/>
        <item x="33"/>
        <item x="35"/>
        <item x="61"/>
        <item x="26"/>
        <item x="9"/>
        <item x="27"/>
        <item x="43"/>
        <item x="69"/>
        <item x="66"/>
        <item x="18"/>
        <item x="5"/>
        <item x="15"/>
        <item x="31"/>
        <item x="72"/>
        <item x="14"/>
        <item x="57"/>
        <item x="47"/>
        <item x="74"/>
        <item x="24"/>
        <item x="60"/>
        <item x="7"/>
        <item x="62"/>
        <item x="53"/>
        <item x="36"/>
        <item x="13"/>
        <item x="23"/>
        <item x="17"/>
        <item x="29"/>
        <item x="34"/>
        <item x="67"/>
        <item x="59"/>
        <item x="16"/>
        <item x="41"/>
        <item x="44"/>
        <item x="63"/>
        <item x="38"/>
        <item x="8"/>
        <item x="28"/>
        <item x="32"/>
        <item x="3"/>
        <item x="55"/>
        <item x="70"/>
        <item x="48"/>
        <item x="2"/>
        <item x="40"/>
        <item x="19"/>
        <item x="49"/>
        <item x="30"/>
        <item x="65"/>
        <item x="50"/>
        <item x="45"/>
        <item x="68"/>
        <item x="56"/>
        <item x="20"/>
        <item x="1"/>
        <item x="25"/>
        <item x="42"/>
        <item x="52"/>
        <item x="4"/>
        <item x="58"/>
        <item x="73"/>
        <item x="71"/>
        <item x="11"/>
        <item x="39"/>
        <item x="37"/>
        <item x="12"/>
        <item x="10"/>
        <item x="76"/>
        <item x="46"/>
        <item t="default"/>
      </items>
    </pivotField>
    <pivotField axis="axisCol" subtotalTop="0" showAll="0">
      <items count="16">
        <item n="Cash                                  " x="0"/>
        <item n="Cheque                                " x="5"/>
        <item n="Debit                                 " m="1" x="13"/>
        <item m="1" x="14"/>
        <item m="1" x="12"/>
        <item x="6"/>
        <item x="7"/>
        <item x="4"/>
        <item x="2"/>
        <item x="1"/>
        <item n="Electronic Funds Transfer             " x="8"/>
        <item n="US Cash                               " x="3"/>
        <item m="1" x="11"/>
        <item x="9"/>
        <item n="Other (SAC Theater Manager)" x="10"/>
        <item t="default"/>
      </items>
    </pivotField>
    <pivotField dataField="1" subtotalTop="0" showAll="0"/>
  </pivotFields>
  <rowFields count="2">
    <field x="0"/>
    <field x="1"/>
  </rowFields>
  <rowItems count="148">
    <i>
      <x/>
    </i>
    <i r="1">
      <x/>
    </i>
    <i t="default">
      <x/>
    </i>
    <i>
      <x v="1"/>
    </i>
    <i r="1">
      <x v="1"/>
    </i>
    <i r="1">
      <x v="2"/>
    </i>
    <i t="default">
      <x v="1"/>
    </i>
    <i>
      <x v="2"/>
    </i>
    <i r="1">
      <x v="5"/>
    </i>
    <i r="1">
      <x v="6"/>
    </i>
    <i t="default">
      <x v="2"/>
    </i>
    <i>
      <x v="3"/>
    </i>
    <i r="1">
      <x v="7"/>
    </i>
    <i r="1">
      <x v="9"/>
    </i>
    <i t="default">
      <x v="3"/>
    </i>
    <i>
      <x v="4"/>
    </i>
    <i r="1">
      <x v="8"/>
    </i>
    <i t="default">
      <x v="4"/>
    </i>
    <i>
      <x v="5"/>
    </i>
    <i r="1">
      <x v="10"/>
    </i>
    <i t="default">
      <x v="5"/>
    </i>
    <i>
      <x v="6"/>
    </i>
    <i r="1">
      <x v="11"/>
    </i>
    <i r="1">
      <x v="12"/>
    </i>
    <i r="1">
      <x v="13"/>
    </i>
    <i t="default">
      <x v="6"/>
    </i>
    <i>
      <x v="7"/>
    </i>
    <i r="1">
      <x v="14"/>
    </i>
    <i r="1">
      <x v="15"/>
    </i>
    <i t="default">
      <x v="7"/>
    </i>
    <i>
      <x v="8"/>
    </i>
    <i r="1">
      <x v="16"/>
    </i>
    <i t="default">
      <x v="8"/>
    </i>
    <i>
      <x v="9"/>
    </i>
    <i r="1">
      <x v="17"/>
    </i>
    <i r="1">
      <x v="18"/>
    </i>
    <i r="1">
      <x v="19"/>
    </i>
    <i t="default">
      <x v="9"/>
    </i>
    <i>
      <x v="10"/>
    </i>
    <i r="1">
      <x v="20"/>
    </i>
    <i r="1">
      <x v="21"/>
    </i>
    <i r="1">
      <x v="22"/>
    </i>
    <i t="default">
      <x v="10"/>
    </i>
    <i>
      <x v="11"/>
    </i>
    <i r="1">
      <x v="23"/>
    </i>
    <i r="1">
      <x v="24"/>
    </i>
    <i r="1">
      <x v="25"/>
    </i>
    <i t="default">
      <x v="11"/>
    </i>
    <i>
      <x v="12"/>
    </i>
    <i r="1">
      <x v="26"/>
    </i>
    <i r="1">
      <x v="27"/>
    </i>
    <i r="1">
      <x v="28"/>
    </i>
    <i t="default">
      <x v="12"/>
    </i>
    <i>
      <x v="13"/>
    </i>
    <i r="1">
      <x v="29"/>
    </i>
    <i t="default">
      <x v="13"/>
    </i>
    <i>
      <x v="14"/>
    </i>
    <i r="1">
      <x v="30"/>
    </i>
    <i r="1">
      <x v="31"/>
    </i>
    <i t="default">
      <x v="14"/>
    </i>
    <i>
      <x v="15"/>
    </i>
    <i r="1">
      <x v="32"/>
    </i>
    <i r="1">
      <x v="34"/>
    </i>
    <i t="default">
      <x v="15"/>
    </i>
    <i>
      <x v="16"/>
    </i>
    <i r="1">
      <x v="33"/>
    </i>
    <i t="default">
      <x v="16"/>
    </i>
    <i>
      <x v="17"/>
    </i>
    <i r="1">
      <x v="35"/>
    </i>
    <i r="1">
      <x v="36"/>
    </i>
    <i t="default">
      <x v="17"/>
    </i>
    <i>
      <x v="18"/>
    </i>
    <i r="1">
      <x v="37"/>
    </i>
    <i r="1">
      <x v="38"/>
    </i>
    <i r="1">
      <x v="39"/>
    </i>
    <i r="1">
      <x v="40"/>
    </i>
    <i t="default">
      <x v="18"/>
    </i>
    <i>
      <x v="19"/>
    </i>
    <i r="1">
      <x v="41"/>
    </i>
    <i t="default">
      <x v="19"/>
    </i>
    <i>
      <x v="20"/>
    </i>
    <i r="1">
      <x v="42"/>
    </i>
    <i r="1">
      <x v="43"/>
    </i>
    <i r="1">
      <x v="44"/>
    </i>
    <i r="1">
      <x v="45"/>
    </i>
    <i t="default">
      <x v="20"/>
    </i>
    <i>
      <x v="21"/>
    </i>
    <i r="1">
      <x v="3"/>
    </i>
    <i r="1">
      <x v="4"/>
    </i>
    <i t="default">
      <x v="21"/>
    </i>
    <i>
      <x v="22"/>
    </i>
    <i r="1">
      <x v="46"/>
    </i>
    <i t="default">
      <x v="22"/>
    </i>
    <i>
      <x v="23"/>
    </i>
    <i r="1">
      <x v="47"/>
    </i>
    <i r="1">
      <x v="48"/>
    </i>
    <i r="1">
      <x v="49"/>
    </i>
    <i t="default">
      <x v="23"/>
    </i>
    <i>
      <x v="24"/>
    </i>
    <i r="1">
      <x v="50"/>
    </i>
    <i r="1">
      <x v="52"/>
    </i>
    <i t="default">
      <x v="24"/>
    </i>
    <i>
      <x v="25"/>
    </i>
    <i r="1">
      <x v="51"/>
    </i>
    <i t="default">
      <x v="25"/>
    </i>
    <i>
      <x v="26"/>
    </i>
    <i r="1">
      <x v="53"/>
    </i>
    <i r="1">
      <x v="54"/>
    </i>
    <i r="1">
      <x v="55"/>
    </i>
    <i t="default">
      <x v="26"/>
    </i>
    <i>
      <x v="27"/>
    </i>
    <i r="1">
      <x v="56"/>
    </i>
    <i r="1">
      <x v="57"/>
    </i>
    <i r="1">
      <x v="58"/>
    </i>
    <i t="default">
      <x v="27"/>
    </i>
    <i>
      <x v="28"/>
    </i>
    <i r="1">
      <x v="67"/>
    </i>
    <i r="1">
      <x v="68"/>
    </i>
    <i r="1">
      <x v="69"/>
    </i>
    <i r="1">
      <x v="70"/>
    </i>
    <i t="default">
      <x v="28"/>
    </i>
    <i>
      <x v="29"/>
    </i>
    <i r="1">
      <x v="71"/>
    </i>
    <i r="1">
      <x v="72"/>
    </i>
    <i r="1">
      <x v="73"/>
    </i>
    <i t="default">
      <x v="29"/>
    </i>
    <i>
      <x v="30"/>
    </i>
    <i r="1">
      <x v="59"/>
    </i>
    <i r="1">
      <x v="60"/>
    </i>
    <i t="default">
      <x v="30"/>
    </i>
    <i>
      <x v="31"/>
    </i>
    <i r="1">
      <x v="61"/>
    </i>
    <i r="1">
      <x v="62"/>
    </i>
    <i t="default">
      <x v="31"/>
    </i>
    <i>
      <x v="32"/>
    </i>
    <i r="1">
      <x v="63"/>
    </i>
    <i r="1">
      <x v="64"/>
    </i>
    <i t="default">
      <x v="32"/>
    </i>
    <i>
      <x v="33"/>
    </i>
    <i r="1">
      <x v="65"/>
    </i>
    <i r="1">
      <x v="66"/>
    </i>
    <i t="default">
      <x v="33"/>
    </i>
    <i>
      <x v="34"/>
    </i>
    <i r="1">
      <x v="74"/>
    </i>
    <i r="1">
      <x v="75"/>
    </i>
    <i r="1">
      <x v="76"/>
    </i>
    <i t="default">
      <x v="34"/>
    </i>
    <i t="grand">
      <x/>
    </i>
  </rowItems>
  <colFields count="1">
    <field x="2"/>
  </colFields>
  <colItems count="12">
    <i>
      <x/>
    </i>
    <i>
      <x v="1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colItems>
  <dataFields count="1">
    <dataField name="Sum of SumOfNet" fld="3" baseField="0" baseItem="0" numFmtId="164"/>
  </dataFields>
  <formats count="5">
    <format dxfId="4">
      <pivotArea dataOnly="0" labelOnly="1" fieldPosition="0">
        <references count="1">
          <reference field="2" count="1">
            <x v="6"/>
          </reference>
        </references>
      </pivotArea>
    </format>
    <format dxfId="3">
      <pivotArea dataOnly="0" labelOnly="1" fieldPosition="0">
        <references count="1">
          <reference field="2" count="1">
            <x v="7"/>
          </reference>
        </references>
      </pivotArea>
    </format>
    <format dxfId="2">
      <pivotArea dataOnly="0" labelOnly="1" fieldPosition="0">
        <references count="1">
          <reference field="2" count="1">
            <x v="10"/>
          </reference>
        </references>
      </pivotArea>
    </format>
    <format dxfId="1">
      <pivotArea dataOnly="0" labelOnly="1" fieldPosition="0">
        <references count="1">
          <reference field="2" count="1">
            <x v="13"/>
          </reference>
        </references>
      </pivotArea>
    </format>
    <format dxfId="0">
      <pivotArea dataOnly="0" labelOnly="1" fieldPosition="0">
        <references count="1">
          <reference field="2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0"/>
  <sheetViews>
    <sheetView tabSelected="1" workbookViewId="0">
      <selection activeCell="B3" sqref="B3"/>
    </sheetView>
  </sheetViews>
  <sheetFormatPr defaultRowHeight="15" x14ac:dyDescent="0.25"/>
  <cols>
    <col min="1" max="1" width="37.42578125" bestFit="1" customWidth="1"/>
    <col min="2" max="12" width="14.140625" customWidth="1"/>
    <col min="13" max="13" width="11.28515625" bestFit="1" customWidth="1"/>
    <col min="14" max="17" width="14.5703125" customWidth="1"/>
  </cols>
  <sheetData>
    <row r="3" spans="1:13" x14ac:dyDescent="0.25">
      <c r="A3" s="1" t="s">
        <v>101</v>
      </c>
      <c r="B3" s="1" t="s">
        <v>98</v>
      </c>
      <c r="E3" s="5"/>
    </row>
    <row r="4" spans="1:13" ht="45" x14ac:dyDescent="0.25">
      <c r="A4" s="1" t="s">
        <v>100</v>
      </c>
      <c r="B4" t="s">
        <v>102</v>
      </c>
      <c r="C4" t="s">
        <v>103</v>
      </c>
      <c r="D4" t="s">
        <v>5</v>
      </c>
      <c r="E4" s="5" t="s">
        <v>2</v>
      </c>
      <c r="F4" s="5" t="s">
        <v>1</v>
      </c>
      <c r="G4" t="s">
        <v>3</v>
      </c>
      <c r="H4" t="s">
        <v>4</v>
      </c>
      <c r="I4" s="5" t="s">
        <v>104</v>
      </c>
      <c r="J4" t="s">
        <v>105</v>
      </c>
      <c r="K4" s="5" t="s">
        <v>0</v>
      </c>
      <c r="L4" s="5" t="s">
        <v>106</v>
      </c>
      <c r="M4" t="s">
        <v>99</v>
      </c>
    </row>
    <row r="5" spans="1:13" x14ac:dyDescent="0.25">
      <c r="A5" s="2" t="s">
        <v>95</v>
      </c>
      <c r="B5" s="3">
        <v>0.03</v>
      </c>
      <c r="C5" s="3">
        <v>0</v>
      </c>
      <c r="D5" s="3"/>
      <c r="E5" s="3"/>
      <c r="F5" s="3">
        <v>1301.98</v>
      </c>
      <c r="G5" s="3">
        <v>-104.16</v>
      </c>
      <c r="H5" s="3">
        <v>-802.94</v>
      </c>
      <c r="I5" s="3"/>
      <c r="J5" s="3"/>
      <c r="K5" s="3"/>
      <c r="L5" s="3"/>
      <c r="M5" s="3">
        <v>394.90999999999985</v>
      </c>
    </row>
    <row r="6" spans="1:13" x14ac:dyDescent="0.25">
      <c r="A6" s="2" t="s">
        <v>17</v>
      </c>
      <c r="B6" s="3">
        <v>4994.2700000000004</v>
      </c>
      <c r="C6" s="3">
        <v>28919.360000000001</v>
      </c>
      <c r="D6" s="3">
        <v>2834.84</v>
      </c>
      <c r="E6" s="3"/>
      <c r="F6" s="3">
        <v>-63.25</v>
      </c>
      <c r="G6" s="3">
        <v>-2340.9899999999998</v>
      </c>
      <c r="H6" s="3">
        <v>937.63000000000056</v>
      </c>
      <c r="I6" s="3"/>
      <c r="J6" s="3"/>
      <c r="K6" s="3"/>
      <c r="L6" s="3"/>
      <c r="M6" s="3">
        <v>35281.86</v>
      </c>
    </row>
    <row r="7" spans="1:13" x14ac:dyDescent="0.25">
      <c r="A7" s="2" t="s">
        <v>39</v>
      </c>
      <c r="B7" s="3">
        <v>52548.020000000004</v>
      </c>
      <c r="C7" s="3">
        <v>12773.86</v>
      </c>
      <c r="D7" s="3">
        <v>39339.22</v>
      </c>
      <c r="E7" s="3"/>
      <c r="F7" s="3">
        <v>3572.26</v>
      </c>
      <c r="G7" s="3">
        <v>43747.64</v>
      </c>
      <c r="H7" s="3">
        <v>56284.99</v>
      </c>
      <c r="I7" s="3"/>
      <c r="J7" s="3"/>
      <c r="K7" s="3"/>
      <c r="L7" s="3"/>
      <c r="M7" s="3">
        <v>208265.99</v>
      </c>
    </row>
    <row r="8" spans="1:13" x14ac:dyDescent="0.25">
      <c r="A8" s="2" t="s">
        <v>54</v>
      </c>
      <c r="B8" s="3">
        <v>39699.550000000003</v>
      </c>
      <c r="C8" s="3">
        <v>22980.78</v>
      </c>
      <c r="D8" s="3">
        <v>33772.33</v>
      </c>
      <c r="E8" s="3"/>
      <c r="F8" s="3">
        <v>757.5</v>
      </c>
      <c r="G8" s="3">
        <v>13402.300000000001</v>
      </c>
      <c r="H8" s="3">
        <v>18727.330000000002</v>
      </c>
      <c r="I8" s="3"/>
      <c r="J8" s="3">
        <v>396.45</v>
      </c>
      <c r="K8" s="3"/>
      <c r="L8" s="3"/>
      <c r="M8" s="3">
        <v>129736.24</v>
      </c>
    </row>
    <row r="9" spans="1:13" x14ac:dyDescent="0.25">
      <c r="A9" s="2" t="s">
        <v>51</v>
      </c>
      <c r="B9" s="3">
        <v>32313.599999999999</v>
      </c>
      <c r="C9" s="3">
        <v>963.64</v>
      </c>
      <c r="D9" s="3">
        <v>10850.25</v>
      </c>
      <c r="E9" s="3"/>
      <c r="F9" s="3">
        <v>171.5</v>
      </c>
      <c r="G9" s="3">
        <v>2491.5</v>
      </c>
      <c r="H9" s="3">
        <v>2768.75</v>
      </c>
      <c r="I9" s="3"/>
      <c r="J9" s="3">
        <v>121.43</v>
      </c>
      <c r="K9" s="3"/>
      <c r="L9" s="3"/>
      <c r="M9" s="3">
        <v>49680.67</v>
      </c>
    </row>
    <row r="10" spans="1:13" x14ac:dyDescent="0.25">
      <c r="A10" s="2" t="s">
        <v>85</v>
      </c>
      <c r="B10" s="3">
        <v>11523.6</v>
      </c>
      <c r="C10" s="3">
        <v>11853.5</v>
      </c>
      <c r="D10" s="3">
        <v>930.25</v>
      </c>
      <c r="E10" s="3"/>
      <c r="F10" s="3"/>
      <c r="G10" s="3">
        <v>309</v>
      </c>
      <c r="H10" s="3">
        <v>351.5</v>
      </c>
      <c r="I10" s="3"/>
      <c r="J10" s="3"/>
      <c r="K10" s="3"/>
      <c r="L10" s="3"/>
      <c r="M10" s="3">
        <v>24967.85</v>
      </c>
    </row>
    <row r="11" spans="1:13" x14ac:dyDescent="0.25">
      <c r="A11" s="2" t="s">
        <v>23</v>
      </c>
      <c r="B11" s="3">
        <v>168907.65999999997</v>
      </c>
      <c r="C11" s="3">
        <v>23552.880000000001</v>
      </c>
      <c r="D11" s="3">
        <v>218971.66999999998</v>
      </c>
      <c r="E11" s="3">
        <v>0</v>
      </c>
      <c r="F11" s="3">
        <v>15579.05</v>
      </c>
      <c r="G11" s="3">
        <v>154388.67000000001</v>
      </c>
      <c r="H11" s="3">
        <v>256624.26</v>
      </c>
      <c r="I11" s="3"/>
      <c r="J11" s="3">
        <v>84.4</v>
      </c>
      <c r="K11" s="3"/>
      <c r="L11" s="3"/>
      <c r="M11" s="3">
        <v>838108.59</v>
      </c>
    </row>
    <row r="12" spans="1:13" x14ac:dyDescent="0.25">
      <c r="A12" s="2" t="s">
        <v>65</v>
      </c>
      <c r="B12" s="3">
        <v>19398.45</v>
      </c>
      <c r="C12" s="3">
        <v>31559.8</v>
      </c>
      <c r="D12" s="3">
        <v>19307.75</v>
      </c>
      <c r="E12" s="3">
        <v>0</v>
      </c>
      <c r="F12" s="3">
        <v>3808.1800000000003</v>
      </c>
      <c r="G12" s="3">
        <v>23137.7</v>
      </c>
      <c r="H12" s="3">
        <v>27723.699999999997</v>
      </c>
      <c r="I12" s="3"/>
      <c r="J12" s="3">
        <v>11</v>
      </c>
      <c r="K12" s="3"/>
      <c r="L12" s="3"/>
      <c r="M12" s="3">
        <v>124946.57999999999</v>
      </c>
    </row>
    <row r="13" spans="1:13" x14ac:dyDescent="0.25">
      <c r="A13" s="2" t="s">
        <v>89</v>
      </c>
      <c r="B13" s="3"/>
      <c r="C13" s="3"/>
      <c r="D13" s="3"/>
      <c r="E13" s="3"/>
      <c r="F13" s="3"/>
      <c r="G13" s="3"/>
      <c r="H13" s="3"/>
      <c r="I13" s="3">
        <v>173048.14</v>
      </c>
      <c r="J13" s="3"/>
      <c r="K13" s="3"/>
      <c r="L13" s="3"/>
      <c r="M13" s="3">
        <v>173048.14</v>
      </c>
    </row>
    <row r="14" spans="1:13" x14ac:dyDescent="0.25">
      <c r="A14" s="2" t="s">
        <v>15</v>
      </c>
      <c r="B14" s="3">
        <v>88101.11</v>
      </c>
      <c r="C14" s="3">
        <v>130287.45999999999</v>
      </c>
      <c r="D14" s="3">
        <v>76865.98</v>
      </c>
      <c r="E14" s="3">
        <v>0</v>
      </c>
      <c r="F14" s="3">
        <v>6206.36</v>
      </c>
      <c r="G14" s="3">
        <v>68295.989999999991</v>
      </c>
      <c r="H14" s="3">
        <v>102098.12</v>
      </c>
      <c r="I14" s="3"/>
      <c r="J14" s="3">
        <v>2.2799999999999998</v>
      </c>
      <c r="K14" s="3"/>
      <c r="L14" s="3"/>
      <c r="M14" s="3">
        <v>471857.3</v>
      </c>
    </row>
    <row r="15" spans="1:13" x14ac:dyDescent="0.25">
      <c r="A15" s="2" t="s">
        <v>32</v>
      </c>
      <c r="B15" s="3">
        <v>90816.78</v>
      </c>
      <c r="C15" s="3">
        <v>1669.7</v>
      </c>
      <c r="D15" s="3">
        <v>103064.83</v>
      </c>
      <c r="E15" s="3"/>
      <c r="F15" s="3">
        <v>8265.9399999999987</v>
      </c>
      <c r="G15" s="3">
        <v>88133.63</v>
      </c>
      <c r="H15" s="3">
        <v>132052.35</v>
      </c>
      <c r="I15" s="3"/>
      <c r="J15" s="3">
        <v>47.6</v>
      </c>
      <c r="K15" s="3"/>
      <c r="L15" s="3"/>
      <c r="M15" s="3">
        <v>424050.82999999996</v>
      </c>
    </row>
    <row r="16" spans="1:13" x14ac:dyDescent="0.25">
      <c r="A16" s="2" t="s">
        <v>72</v>
      </c>
      <c r="B16" s="3">
        <v>161756.60999999999</v>
      </c>
      <c r="C16" s="3">
        <v>21202.010000000002</v>
      </c>
      <c r="D16" s="3">
        <v>135800.54999999999</v>
      </c>
      <c r="E16" s="3">
        <v>0</v>
      </c>
      <c r="F16" s="3">
        <v>5952.54</v>
      </c>
      <c r="G16" s="3">
        <v>131765.5</v>
      </c>
      <c r="H16" s="3">
        <v>147507.91</v>
      </c>
      <c r="I16" s="3"/>
      <c r="J16" s="3">
        <v>256.46000000000004</v>
      </c>
      <c r="K16" s="3"/>
      <c r="L16" s="3"/>
      <c r="M16" s="3">
        <v>604241.57999999996</v>
      </c>
    </row>
    <row r="17" spans="1:13" x14ac:dyDescent="0.25">
      <c r="A17" s="2" t="s">
        <v>19</v>
      </c>
      <c r="B17" s="3">
        <v>292468.81999999995</v>
      </c>
      <c r="C17" s="3">
        <v>24217.480000000003</v>
      </c>
      <c r="D17" s="3">
        <v>284891.68</v>
      </c>
      <c r="E17" s="3">
        <v>0</v>
      </c>
      <c r="F17" s="3">
        <v>20864.88</v>
      </c>
      <c r="G17" s="3">
        <v>209847.07</v>
      </c>
      <c r="H17" s="3">
        <v>287971.84000000003</v>
      </c>
      <c r="I17" s="3"/>
      <c r="J17" s="3">
        <v>98.43</v>
      </c>
      <c r="K17" s="3"/>
      <c r="L17" s="3"/>
      <c r="M17" s="3">
        <v>1120360.2</v>
      </c>
    </row>
    <row r="18" spans="1:13" x14ac:dyDescent="0.25">
      <c r="A18" s="2" t="s">
        <v>87</v>
      </c>
      <c r="B18" s="3"/>
      <c r="C18" s="3">
        <v>-271.12</v>
      </c>
      <c r="D18" s="3">
        <v>3698.21</v>
      </c>
      <c r="E18" s="3"/>
      <c r="F18" s="3"/>
      <c r="G18" s="3">
        <v>6037.18</v>
      </c>
      <c r="H18" s="3">
        <v>11658.9</v>
      </c>
      <c r="I18" s="3"/>
      <c r="J18" s="3"/>
      <c r="K18" s="3"/>
      <c r="L18" s="3"/>
      <c r="M18" s="3">
        <v>21123.17</v>
      </c>
    </row>
    <row r="19" spans="1:13" x14ac:dyDescent="0.25">
      <c r="A19" s="2" t="s">
        <v>56</v>
      </c>
      <c r="B19" s="3">
        <v>1104.7</v>
      </c>
      <c r="C19" s="3">
        <v>31122.83</v>
      </c>
      <c r="D19" s="3">
        <v>6998.19</v>
      </c>
      <c r="E19" s="3"/>
      <c r="F19" s="3">
        <v>1013.34</v>
      </c>
      <c r="G19" s="3">
        <v>4360.83</v>
      </c>
      <c r="H19" s="3">
        <v>14614.01</v>
      </c>
      <c r="I19" s="3"/>
      <c r="J19" s="3"/>
      <c r="K19" s="3"/>
      <c r="L19" s="3"/>
      <c r="M19" s="3">
        <v>59213.9</v>
      </c>
    </row>
    <row r="20" spans="1:13" x14ac:dyDescent="0.25">
      <c r="A20" s="2" t="s">
        <v>31</v>
      </c>
      <c r="B20" s="3">
        <v>17793.3</v>
      </c>
      <c r="C20" s="3">
        <v>23303.759999999998</v>
      </c>
      <c r="D20" s="3">
        <v>12238.23</v>
      </c>
      <c r="E20" s="3"/>
      <c r="F20" s="3">
        <v>513.44000000000005</v>
      </c>
      <c r="G20" s="3">
        <v>10345.970000000001</v>
      </c>
      <c r="H20" s="3">
        <v>12334.47</v>
      </c>
      <c r="I20" s="3"/>
      <c r="J20" s="3"/>
      <c r="K20" s="3"/>
      <c r="L20" s="3"/>
      <c r="M20" s="3">
        <v>76529.17</v>
      </c>
    </row>
    <row r="21" spans="1:13" x14ac:dyDescent="0.25">
      <c r="A21" s="2" t="s">
        <v>41</v>
      </c>
      <c r="B21" s="3">
        <v>3254.85</v>
      </c>
      <c r="C21" s="3"/>
      <c r="D21" s="3">
        <v>912.5</v>
      </c>
      <c r="E21" s="3"/>
      <c r="F21" s="3">
        <v>79.5</v>
      </c>
      <c r="G21" s="3">
        <v>424.75</v>
      </c>
      <c r="H21" s="3">
        <v>387.25</v>
      </c>
      <c r="I21" s="3"/>
      <c r="J21" s="3"/>
      <c r="K21" s="3"/>
      <c r="L21" s="3"/>
      <c r="M21" s="3">
        <v>5058.8500000000004</v>
      </c>
    </row>
    <row r="22" spans="1:13" x14ac:dyDescent="0.25">
      <c r="A22" s="2" t="s">
        <v>47</v>
      </c>
      <c r="B22" s="3">
        <v>118614.93000000001</v>
      </c>
      <c r="C22" s="3">
        <v>30784.120000000003</v>
      </c>
      <c r="D22" s="3">
        <v>31140.829999999998</v>
      </c>
      <c r="E22" s="3"/>
      <c r="F22" s="3">
        <v>2978.09</v>
      </c>
      <c r="G22" s="3">
        <v>29023.599999999999</v>
      </c>
      <c r="H22" s="3">
        <v>30718.649999999998</v>
      </c>
      <c r="I22" s="3"/>
      <c r="J22" s="3">
        <v>4.92</v>
      </c>
      <c r="K22" s="3"/>
      <c r="L22" s="3"/>
      <c r="M22" s="3">
        <v>243265.14</v>
      </c>
    </row>
    <row r="23" spans="1:13" x14ac:dyDescent="0.25">
      <c r="A23" s="2" t="s">
        <v>35</v>
      </c>
      <c r="B23" s="3">
        <v>336262.54000000004</v>
      </c>
      <c r="C23" s="3">
        <v>71380.44</v>
      </c>
      <c r="D23" s="3">
        <v>262524.7</v>
      </c>
      <c r="E23" s="3">
        <v>0</v>
      </c>
      <c r="F23" s="3">
        <v>14224.18</v>
      </c>
      <c r="G23" s="3">
        <v>222950.57</v>
      </c>
      <c r="H23" s="3">
        <v>297747.14999999997</v>
      </c>
      <c r="I23" s="3"/>
      <c r="J23" s="3">
        <v>750.36</v>
      </c>
      <c r="K23" s="3"/>
      <c r="L23" s="3"/>
      <c r="M23" s="3">
        <v>1205839.9400000002</v>
      </c>
    </row>
    <row r="24" spans="1:13" x14ac:dyDescent="0.25">
      <c r="A24" s="2" t="s">
        <v>67</v>
      </c>
      <c r="B24" s="3">
        <v>27549.25</v>
      </c>
      <c r="C24" s="3">
        <v>7820</v>
      </c>
      <c r="D24" s="3">
        <v>6047.45</v>
      </c>
      <c r="E24" s="3"/>
      <c r="F24" s="3"/>
      <c r="G24" s="3">
        <v>520.5</v>
      </c>
      <c r="H24" s="3">
        <v>3865</v>
      </c>
      <c r="I24" s="3"/>
      <c r="J24" s="3">
        <v>18.899999999999999</v>
      </c>
      <c r="K24" s="3"/>
      <c r="L24" s="3"/>
      <c r="M24" s="3">
        <v>45821.1</v>
      </c>
    </row>
    <row r="25" spans="1:13" x14ac:dyDescent="0.25">
      <c r="A25" s="2" t="s">
        <v>21</v>
      </c>
      <c r="B25" s="3">
        <v>236655.31</v>
      </c>
      <c r="C25" s="3">
        <v>111853.47</v>
      </c>
      <c r="D25" s="3">
        <v>185411.05</v>
      </c>
      <c r="E25" s="3">
        <v>0</v>
      </c>
      <c r="F25" s="3">
        <v>9141.1899999999987</v>
      </c>
      <c r="G25" s="3">
        <v>166379.82999999996</v>
      </c>
      <c r="H25" s="3">
        <v>210352.56000000003</v>
      </c>
      <c r="I25" s="3"/>
      <c r="J25" s="3">
        <v>330.71000000000004</v>
      </c>
      <c r="K25" s="3"/>
      <c r="L25" s="3"/>
      <c r="M25" s="3">
        <v>920124.12</v>
      </c>
    </row>
    <row r="26" spans="1:13" x14ac:dyDescent="0.25">
      <c r="A26" s="2" t="s">
        <v>6</v>
      </c>
      <c r="B26" s="3">
        <v>14836.5</v>
      </c>
      <c r="C26" s="3">
        <v>460738.25</v>
      </c>
      <c r="D26" s="3">
        <v>13706</v>
      </c>
      <c r="E26" s="3"/>
      <c r="F26" s="3">
        <v>19947.900000000001</v>
      </c>
      <c r="G26" s="3">
        <v>156274.29999999999</v>
      </c>
      <c r="H26" s="3">
        <v>228878.3</v>
      </c>
      <c r="I26" s="3">
        <v>299811.75</v>
      </c>
      <c r="J26" s="3"/>
      <c r="K26" s="3"/>
      <c r="L26" s="3"/>
      <c r="M26" s="3">
        <v>1194193</v>
      </c>
    </row>
    <row r="27" spans="1:13" x14ac:dyDescent="0.25">
      <c r="A27" s="2" t="s">
        <v>50</v>
      </c>
      <c r="B27" s="3">
        <v>1270.5</v>
      </c>
      <c r="C27" s="3">
        <v>1164074.94</v>
      </c>
      <c r="D27" s="3">
        <v>1748.47</v>
      </c>
      <c r="E27" s="3"/>
      <c r="F27" s="3">
        <v>29040.5</v>
      </c>
      <c r="G27" s="3">
        <v>54935.5</v>
      </c>
      <c r="H27" s="3">
        <v>161751.89000000001</v>
      </c>
      <c r="I27" s="3"/>
      <c r="J27" s="3"/>
      <c r="K27" s="3"/>
      <c r="L27" s="3"/>
      <c r="M27" s="3">
        <v>1412821.7999999998</v>
      </c>
    </row>
    <row r="28" spans="1:13" x14ac:dyDescent="0.25">
      <c r="A28" s="2" t="s">
        <v>12</v>
      </c>
      <c r="B28" s="3">
        <v>3011.38</v>
      </c>
      <c r="C28" s="3">
        <v>1819832.51</v>
      </c>
      <c r="D28" s="3"/>
      <c r="E28" s="3">
        <v>701295.42</v>
      </c>
      <c r="F28" s="3">
        <v>154868.38</v>
      </c>
      <c r="G28" s="3">
        <v>1359234.2000000002</v>
      </c>
      <c r="H28" s="3">
        <v>2334052.31</v>
      </c>
      <c r="I28" s="3">
        <v>-1531.48</v>
      </c>
      <c r="J28" s="3"/>
      <c r="K28" s="3"/>
      <c r="L28" s="3"/>
      <c r="M28" s="3">
        <v>6370762.7199999997</v>
      </c>
    </row>
    <row r="29" spans="1:13" x14ac:dyDescent="0.25">
      <c r="A29" s="2" t="s">
        <v>61</v>
      </c>
      <c r="B29" s="3">
        <v>16869.189999999999</v>
      </c>
      <c r="C29" s="3">
        <v>18798.759999999998</v>
      </c>
      <c r="D29" s="3">
        <v>10578.880000000001</v>
      </c>
      <c r="E29" s="3"/>
      <c r="F29" s="3">
        <v>1023.86</v>
      </c>
      <c r="G29" s="3">
        <v>13409.26</v>
      </c>
      <c r="H29" s="3">
        <v>18908.39</v>
      </c>
      <c r="I29" s="3"/>
      <c r="J29" s="3">
        <v>48.41</v>
      </c>
      <c r="K29" s="3"/>
      <c r="L29" s="3"/>
      <c r="M29" s="3">
        <v>79636.75</v>
      </c>
    </row>
    <row r="30" spans="1:13" x14ac:dyDescent="0.25">
      <c r="A30" s="2" t="s">
        <v>10</v>
      </c>
      <c r="B30" s="3">
        <v>57851.8</v>
      </c>
      <c r="C30" s="3"/>
      <c r="D30" s="3">
        <v>4320.25</v>
      </c>
      <c r="E30" s="3"/>
      <c r="F30" s="3">
        <v>59</v>
      </c>
      <c r="G30" s="3">
        <v>1641.94</v>
      </c>
      <c r="H30" s="3">
        <v>1639</v>
      </c>
      <c r="I30" s="3"/>
      <c r="J30" s="3">
        <v>76.12</v>
      </c>
      <c r="K30" s="3"/>
      <c r="L30" s="3"/>
      <c r="M30" s="3">
        <v>65588.11</v>
      </c>
    </row>
    <row r="31" spans="1:13" x14ac:dyDescent="0.25">
      <c r="A31" s="2" t="s">
        <v>38</v>
      </c>
      <c r="B31" s="3">
        <v>248355.25</v>
      </c>
      <c r="C31" s="3">
        <v>117734.55</v>
      </c>
      <c r="D31" s="3">
        <v>218657.81</v>
      </c>
      <c r="E31" s="3">
        <v>0</v>
      </c>
      <c r="F31" s="3">
        <v>18321.919999999998</v>
      </c>
      <c r="G31" s="3">
        <v>229152.24</v>
      </c>
      <c r="H31" s="3">
        <v>380877.77000000008</v>
      </c>
      <c r="I31" s="3"/>
      <c r="J31" s="3">
        <v>703.63</v>
      </c>
      <c r="K31" s="3"/>
      <c r="L31" s="3"/>
      <c r="M31" s="3">
        <v>1213803.17</v>
      </c>
    </row>
    <row r="32" spans="1:13" x14ac:dyDescent="0.25">
      <c r="A32" s="2" t="s">
        <v>69</v>
      </c>
      <c r="B32" s="3">
        <v>221899.83000000002</v>
      </c>
      <c r="C32" s="3">
        <v>62209.979999999996</v>
      </c>
      <c r="D32" s="3">
        <v>246282.07</v>
      </c>
      <c r="E32" s="3">
        <v>0</v>
      </c>
      <c r="F32" s="3">
        <v>30545.449999999997</v>
      </c>
      <c r="G32" s="3">
        <v>247979.24</v>
      </c>
      <c r="H32" s="3">
        <v>411910.07999999996</v>
      </c>
      <c r="I32" s="3"/>
      <c r="J32" s="3">
        <v>432.26</v>
      </c>
      <c r="K32" s="3"/>
      <c r="L32" s="3"/>
      <c r="M32" s="3">
        <v>1221258.9099999999</v>
      </c>
    </row>
    <row r="33" spans="1:13" x14ac:dyDescent="0.25">
      <c r="A33" s="2" t="s">
        <v>27</v>
      </c>
      <c r="B33" s="3">
        <v>411488.07000000007</v>
      </c>
      <c r="C33" s="3">
        <v>268507.69</v>
      </c>
      <c r="D33" s="3">
        <v>427768.56</v>
      </c>
      <c r="E33" s="3">
        <v>0</v>
      </c>
      <c r="F33" s="3">
        <v>29342.57</v>
      </c>
      <c r="G33" s="3">
        <v>407124.05000000005</v>
      </c>
      <c r="H33" s="3">
        <v>566583.30000000005</v>
      </c>
      <c r="I33" s="3"/>
      <c r="J33" s="3">
        <v>379.29</v>
      </c>
      <c r="K33" s="3"/>
      <c r="L33" s="3"/>
      <c r="M33" s="3">
        <v>2111193.5300000003</v>
      </c>
    </row>
    <row r="34" spans="1:13" x14ac:dyDescent="0.25">
      <c r="A34" s="2" t="s">
        <v>29</v>
      </c>
      <c r="B34" s="3">
        <v>75587.59</v>
      </c>
      <c r="C34" s="3">
        <v>1845138.48</v>
      </c>
      <c r="D34" s="3">
        <v>81640.06</v>
      </c>
      <c r="E34" s="3"/>
      <c r="F34" s="3">
        <v>40265.47</v>
      </c>
      <c r="G34" s="3">
        <v>231930.90000000002</v>
      </c>
      <c r="H34" s="3">
        <v>415472.68999999994</v>
      </c>
      <c r="I34" s="3"/>
      <c r="J34" s="3">
        <v>-318.35000000000002</v>
      </c>
      <c r="K34" s="3"/>
      <c r="L34" s="3"/>
      <c r="M34" s="3">
        <v>2689716.84</v>
      </c>
    </row>
    <row r="35" spans="1:13" x14ac:dyDescent="0.25">
      <c r="A35" s="2" t="s">
        <v>79</v>
      </c>
      <c r="B35" s="3">
        <v>396.95</v>
      </c>
      <c r="C35" s="3">
        <v>3092.1</v>
      </c>
      <c r="D35" s="3">
        <v>189.25</v>
      </c>
      <c r="E35" s="3"/>
      <c r="F35" s="3"/>
      <c r="G35" s="3">
        <v>671.74</v>
      </c>
      <c r="H35" s="3">
        <v>1056.19</v>
      </c>
      <c r="I35" s="3"/>
      <c r="J35" s="3">
        <v>0</v>
      </c>
      <c r="K35" s="3"/>
      <c r="L35" s="3"/>
      <c r="M35" s="3">
        <v>5406.23</v>
      </c>
    </row>
    <row r="36" spans="1:13" x14ac:dyDescent="0.25">
      <c r="A36" s="2" t="s">
        <v>8</v>
      </c>
      <c r="B36" s="3">
        <v>81767.350000000006</v>
      </c>
      <c r="C36" s="3">
        <v>526813.69999999995</v>
      </c>
      <c r="D36" s="3">
        <v>39340.04</v>
      </c>
      <c r="E36" s="3"/>
      <c r="F36" s="3">
        <v>37655.799999999996</v>
      </c>
      <c r="G36" s="3">
        <v>322033.41000000003</v>
      </c>
      <c r="H36" s="3">
        <v>498622.43</v>
      </c>
      <c r="I36" s="3"/>
      <c r="J36" s="3"/>
      <c r="K36" s="3">
        <v>5250.62</v>
      </c>
      <c r="L36" s="3">
        <v>95895.17</v>
      </c>
      <c r="M36" s="3">
        <v>1607378.52</v>
      </c>
    </row>
    <row r="37" spans="1:13" x14ac:dyDescent="0.25">
      <c r="A37" s="2" t="s">
        <v>44</v>
      </c>
      <c r="B37" s="3">
        <v>15464.220000000001</v>
      </c>
      <c r="C37" s="3">
        <v>65232.45</v>
      </c>
      <c r="D37" s="3">
        <v>940.75</v>
      </c>
      <c r="E37" s="3"/>
      <c r="F37" s="3">
        <v>882.75</v>
      </c>
      <c r="G37" s="3">
        <v>11385.46</v>
      </c>
      <c r="H37" s="3">
        <v>18849.91</v>
      </c>
      <c r="I37" s="3"/>
      <c r="J37" s="3">
        <v>357.67</v>
      </c>
      <c r="K37" s="3"/>
      <c r="L37" s="3"/>
      <c r="M37" s="3">
        <v>113113.21</v>
      </c>
    </row>
    <row r="38" spans="1:13" x14ac:dyDescent="0.25">
      <c r="A38" s="2" t="s">
        <v>13</v>
      </c>
      <c r="B38" s="3">
        <v>11294.85</v>
      </c>
      <c r="C38" s="3">
        <v>25636.41</v>
      </c>
      <c r="D38" s="3">
        <v>1319.2</v>
      </c>
      <c r="E38" s="3"/>
      <c r="F38" s="3">
        <v>-40.049999999999997</v>
      </c>
      <c r="G38" s="3">
        <v>8602.23</v>
      </c>
      <c r="H38" s="3">
        <v>14886.12</v>
      </c>
      <c r="I38" s="3"/>
      <c r="J38" s="3"/>
      <c r="K38" s="3"/>
      <c r="L38" s="3"/>
      <c r="M38" s="3">
        <v>61698.76</v>
      </c>
    </row>
    <row r="39" spans="1:13" x14ac:dyDescent="0.25">
      <c r="A39" s="2" t="s">
        <v>142</v>
      </c>
      <c r="B39" s="3"/>
      <c r="C39" s="3"/>
      <c r="D39" s="3"/>
      <c r="E39" s="3"/>
      <c r="F39" s="3">
        <v>161955.6</v>
      </c>
      <c r="G39" s="3">
        <v>1108616.51</v>
      </c>
      <c r="H39" s="3">
        <v>1550881.97</v>
      </c>
      <c r="I39" s="3"/>
      <c r="J39" s="3"/>
      <c r="K39" s="3"/>
      <c r="L39" s="3"/>
      <c r="M39" s="3">
        <v>2821454.08</v>
      </c>
    </row>
    <row r="40" spans="1:13" x14ac:dyDescent="0.25">
      <c r="A40" s="2" t="s">
        <v>99</v>
      </c>
      <c r="B40" s="3">
        <v>2863856.86</v>
      </c>
      <c r="C40" s="3">
        <v>6963783.790000001</v>
      </c>
      <c r="D40" s="3">
        <v>2482091.85</v>
      </c>
      <c r="E40" s="3">
        <v>701295.42</v>
      </c>
      <c r="F40" s="3">
        <v>618235.82999999996</v>
      </c>
      <c r="G40" s="3">
        <v>5326108.0599999996</v>
      </c>
      <c r="H40" s="3">
        <v>8218293.7800000003</v>
      </c>
      <c r="I40" s="3">
        <v>471328.41000000003</v>
      </c>
      <c r="J40" s="3">
        <v>3801.97</v>
      </c>
      <c r="K40" s="3">
        <v>5250.62</v>
      </c>
      <c r="L40" s="3">
        <v>95895.17</v>
      </c>
      <c r="M40" s="3">
        <v>27749941.760000005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2"/>
  <sheetViews>
    <sheetView workbookViewId="0">
      <selection activeCell="L4" sqref="L4"/>
    </sheetView>
  </sheetViews>
  <sheetFormatPr defaultRowHeight="15" x14ac:dyDescent="0.25"/>
  <cols>
    <col min="1" max="1" width="37.42578125" bestFit="1" customWidth="1"/>
    <col min="2" max="12" width="14.140625" customWidth="1"/>
    <col min="13" max="13" width="11.28515625" bestFit="1" customWidth="1"/>
    <col min="14" max="17" width="14.5703125" customWidth="1"/>
  </cols>
  <sheetData>
    <row r="3" spans="1:13" x14ac:dyDescent="0.25">
      <c r="A3" s="1" t="s">
        <v>101</v>
      </c>
      <c r="B3" s="1" t="s">
        <v>98</v>
      </c>
    </row>
    <row r="4" spans="1:13" ht="45" x14ac:dyDescent="0.25">
      <c r="A4" s="1" t="s">
        <v>100</v>
      </c>
      <c r="B4" t="s">
        <v>102</v>
      </c>
      <c r="C4" t="s">
        <v>103</v>
      </c>
      <c r="D4" t="s">
        <v>5</v>
      </c>
      <c r="E4" s="5" t="s">
        <v>2</v>
      </c>
      <c r="F4" s="5" t="s">
        <v>1</v>
      </c>
      <c r="G4" t="s">
        <v>3</v>
      </c>
      <c r="H4" t="s">
        <v>4</v>
      </c>
      <c r="I4" s="5" t="s">
        <v>104</v>
      </c>
      <c r="J4" t="s">
        <v>105</v>
      </c>
      <c r="K4" s="5" t="s">
        <v>0</v>
      </c>
      <c r="L4" s="5" t="s">
        <v>106</v>
      </c>
      <c r="M4" t="s">
        <v>99</v>
      </c>
    </row>
    <row r="5" spans="1:13" x14ac:dyDescent="0.25">
      <c r="A5" s="2" t="s">
        <v>95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" t="s">
        <v>96</v>
      </c>
      <c r="B6" s="3">
        <v>0.03</v>
      </c>
      <c r="C6" s="3">
        <v>0</v>
      </c>
      <c r="D6" s="3"/>
      <c r="E6" s="3"/>
      <c r="F6" s="3">
        <v>1301.98</v>
      </c>
      <c r="G6" s="3">
        <v>-104.16</v>
      </c>
      <c r="H6" s="3">
        <v>-802.94</v>
      </c>
      <c r="I6" s="3"/>
      <c r="J6" s="3"/>
      <c r="K6" s="3"/>
      <c r="L6" s="3"/>
      <c r="M6" s="3">
        <v>394.90999999999985</v>
      </c>
    </row>
    <row r="7" spans="1:13" x14ac:dyDescent="0.25">
      <c r="A7" s="2" t="s">
        <v>107</v>
      </c>
      <c r="B7" s="3">
        <v>0.03</v>
      </c>
      <c r="C7" s="3">
        <v>0</v>
      </c>
      <c r="D7" s="3"/>
      <c r="E7" s="3"/>
      <c r="F7" s="3">
        <v>1301.98</v>
      </c>
      <c r="G7" s="3">
        <v>-104.16</v>
      </c>
      <c r="H7" s="3">
        <v>-802.94</v>
      </c>
      <c r="I7" s="3"/>
      <c r="J7" s="3"/>
      <c r="K7" s="3"/>
      <c r="L7" s="3"/>
      <c r="M7" s="3">
        <v>394.90999999999985</v>
      </c>
    </row>
    <row r="8" spans="1:13" x14ac:dyDescent="0.25">
      <c r="A8" s="2" t="s">
        <v>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4" t="s">
        <v>17</v>
      </c>
      <c r="B9" s="3">
        <v>15</v>
      </c>
      <c r="C9" s="3">
        <v>461.68</v>
      </c>
      <c r="D9" s="3">
        <v>62</v>
      </c>
      <c r="E9" s="3"/>
      <c r="F9" s="3">
        <v>-36.75</v>
      </c>
      <c r="G9" s="3">
        <v>-3838.94</v>
      </c>
      <c r="H9" s="3">
        <v>-3405.39</v>
      </c>
      <c r="I9" s="3"/>
      <c r="J9" s="3"/>
      <c r="K9" s="3"/>
      <c r="L9" s="3"/>
      <c r="M9" s="3">
        <v>-6742.4</v>
      </c>
    </row>
    <row r="10" spans="1:13" x14ac:dyDescent="0.25">
      <c r="A10" s="4" t="s">
        <v>18</v>
      </c>
      <c r="B10" s="3">
        <v>4979.2700000000004</v>
      </c>
      <c r="C10" s="3">
        <v>28457.68</v>
      </c>
      <c r="D10" s="3">
        <v>2772.84</v>
      </c>
      <c r="E10" s="3"/>
      <c r="F10" s="3">
        <v>-26.5</v>
      </c>
      <c r="G10" s="3">
        <v>1497.95</v>
      </c>
      <c r="H10" s="3">
        <v>4343.0200000000004</v>
      </c>
      <c r="I10" s="3"/>
      <c r="J10" s="3"/>
      <c r="K10" s="3"/>
      <c r="L10" s="3"/>
      <c r="M10" s="3">
        <v>42024.259999999995</v>
      </c>
    </row>
    <row r="11" spans="1:13" x14ac:dyDescent="0.25">
      <c r="A11" s="2" t="s">
        <v>108</v>
      </c>
      <c r="B11" s="3">
        <v>4994.2700000000004</v>
      </c>
      <c r="C11" s="3">
        <v>28919.360000000001</v>
      </c>
      <c r="D11" s="3">
        <v>2834.84</v>
      </c>
      <c r="E11" s="3"/>
      <c r="F11" s="3">
        <v>-63.25</v>
      </c>
      <c r="G11" s="3">
        <v>-2340.9899999999998</v>
      </c>
      <c r="H11" s="3">
        <v>937.63000000000056</v>
      </c>
      <c r="I11" s="3"/>
      <c r="J11" s="3"/>
      <c r="K11" s="3"/>
      <c r="L11" s="3"/>
      <c r="M11" s="3">
        <v>35281.859999999993</v>
      </c>
    </row>
    <row r="12" spans="1:13" x14ac:dyDescent="0.25">
      <c r="A12" s="2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4" t="s">
        <v>76</v>
      </c>
      <c r="B13" s="3">
        <v>48481.69</v>
      </c>
      <c r="C13" s="3">
        <v>5723.68</v>
      </c>
      <c r="D13" s="3">
        <v>33724.879999999997</v>
      </c>
      <c r="E13" s="3"/>
      <c r="F13" s="3">
        <v>2286.5</v>
      </c>
      <c r="G13" s="3">
        <v>28875.8</v>
      </c>
      <c r="H13" s="3">
        <v>33069.56</v>
      </c>
      <c r="I13" s="3"/>
      <c r="J13" s="3"/>
      <c r="K13" s="3"/>
      <c r="L13" s="3"/>
      <c r="M13" s="3">
        <v>152162.10999999999</v>
      </c>
    </row>
    <row r="14" spans="1:13" x14ac:dyDescent="0.25">
      <c r="A14" s="4" t="s">
        <v>40</v>
      </c>
      <c r="B14" s="3">
        <v>4066.33</v>
      </c>
      <c r="C14" s="3">
        <v>7050.18</v>
      </c>
      <c r="D14" s="3">
        <v>5614.34</v>
      </c>
      <c r="E14" s="3"/>
      <c r="F14" s="3">
        <v>1285.76</v>
      </c>
      <c r="G14" s="3">
        <v>14871.84</v>
      </c>
      <c r="H14" s="3">
        <v>23215.43</v>
      </c>
      <c r="I14" s="3"/>
      <c r="J14" s="3"/>
      <c r="K14" s="3"/>
      <c r="L14" s="3"/>
      <c r="M14" s="3">
        <v>56103.88</v>
      </c>
    </row>
    <row r="15" spans="1:13" x14ac:dyDescent="0.25">
      <c r="A15" s="2" t="s">
        <v>109</v>
      </c>
      <c r="B15" s="3">
        <v>52548.020000000004</v>
      </c>
      <c r="C15" s="3">
        <v>12773.86</v>
      </c>
      <c r="D15" s="3">
        <v>39339.22</v>
      </c>
      <c r="E15" s="3"/>
      <c r="F15" s="3">
        <v>3572.26</v>
      </c>
      <c r="G15" s="3">
        <v>43747.64</v>
      </c>
      <c r="H15" s="3">
        <v>56284.99</v>
      </c>
      <c r="I15" s="3"/>
      <c r="J15" s="3"/>
      <c r="K15" s="3"/>
      <c r="L15" s="3"/>
      <c r="M15" s="3">
        <v>208265.99</v>
      </c>
    </row>
    <row r="16" spans="1:13" x14ac:dyDescent="0.25">
      <c r="A16" s="2" t="s">
        <v>54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4" t="s">
        <v>54</v>
      </c>
      <c r="B17" s="3">
        <v>424.25</v>
      </c>
      <c r="C17" s="3">
        <v>22420.43</v>
      </c>
      <c r="D17" s="3"/>
      <c r="E17" s="3"/>
      <c r="F17" s="3">
        <v>80</v>
      </c>
      <c r="G17" s="3">
        <v>391.1</v>
      </c>
      <c r="H17" s="3">
        <v>1197</v>
      </c>
      <c r="I17" s="3"/>
      <c r="J17" s="3">
        <v>349.8</v>
      </c>
      <c r="K17" s="3"/>
      <c r="L17" s="3"/>
      <c r="M17" s="3">
        <v>24862.579999999998</v>
      </c>
    </row>
    <row r="18" spans="1:13" x14ac:dyDescent="0.25">
      <c r="A18" s="4" t="s">
        <v>55</v>
      </c>
      <c r="B18" s="3">
        <v>39275.300000000003</v>
      </c>
      <c r="C18" s="3">
        <v>560.35</v>
      </c>
      <c r="D18" s="3">
        <v>33772.33</v>
      </c>
      <c r="E18" s="3"/>
      <c r="F18" s="3">
        <v>677.5</v>
      </c>
      <c r="G18" s="3">
        <v>13011.2</v>
      </c>
      <c r="H18" s="3">
        <v>17530.330000000002</v>
      </c>
      <c r="I18" s="3"/>
      <c r="J18" s="3">
        <v>46.65</v>
      </c>
      <c r="K18" s="3"/>
      <c r="L18" s="3"/>
      <c r="M18" s="3">
        <v>104873.66</v>
      </c>
    </row>
    <row r="19" spans="1:13" x14ac:dyDescent="0.25">
      <c r="A19" s="2" t="s">
        <v>110</v>
      </c>
      <c r="B19" s="3">
        <v>39699.550000000003</v>
      </c>
      <c r="C19" s="3">
        <v>22980.78</v>
      </c>
      <c r="D19" s="3">
        <v>33772.33</v>
      </c>
      <c r="E19" s="3"/>
      <c r="F19" s="3">
        <v>757.5</v>
      </c>
      <c r="G19" s="3">
        <v>13402.300000000001</v>
      </c>
      <c r="H19" s="3">
        <v>18727.330000000002</v>
      </c>
      <c r="I19" s="3"/>
      <c r="J19" s="3">
        <v>396.45</v>
      </c>
      <c r="K19" s="3"/>
      <c r="L19" s="3"/>
      <c r="M19" s="3">
        <v>129736.24</v>
      </c>
    </row>
    <row r="20" spans="1:13" x14ac:dyDescent="0.25">
      <c r="A20" s="2" t="s">
        <v>51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">
        <v>52</v>
      </c>
      <c r="B21" s="3">
        <v>32313.599999999999</v>
      </c>
      <c r="C21" s="3">
        <v>963.64</v>
      </c>
      <c r="D21" s="3">
        <v>10850.25</v>
      </c>
      <c r="E21" s="3"/>
      <c r="F21" s="3">
        <v>171.5</v>
      </c>
      <c r="G21" s="3">
        <v>2491.5</v>
      </c>
      <c r="H21" s="3">
        <v>2768.75</v>
      </c>
      <c r="I21" s="3"/>
      <c r="J21" s="3">
        <v>121.43</v>
      </c>
      <c r="K21" s="3"/>
      <c r="L21" s="3"/>
      <c r="M21" s="3">
        <v>49680.67</v>
      </c>
    </row>
    <row r="22" spans="1:13" x14ac:dyDescent="0.25">
      <c r="A22" s="2" t="s">
        <v>111</v>
      </c>
      <c r="B22" s="3">
        <v>32313.599999999999</v>
      </c>
      <c r="C22" s="3">
        <v>963.64</v>
      </c>
      <c r="D22" s="3">
        <v>10850.25</v>
      </c>
      <c r="E22" s="3"/>
      <c r="F22" s="3">
        <v>171.5</v>
      </c>
      <c r="G22" s="3">
        <v>2491.5</v>
      </c>
      <c r="H22" s="3">
        <v>2768.75</v>
      </c>
      <c r="I22" s="3"/>
      <c r="J22" s="3">
        <v>121.43</v>
      </c>
      <c r="K22" s="3"/>
      <c r="L22" s="3"/>
      <c r="M22" s="3">
        <v>49680.67</v>
      </c>
    </row>
    <row r="23" spans="1:13" x14ac:dyDescent="0.25">
      <c r="A23" s="2" t="s">
        <v>85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4" t="s">
        <v>86</v>
      </c>
      <c r="B24" s="3">
        <v>11523.6</v>
      </c>
      <c r="C24" s="3">
        <v>11853.5</v>
      </c>
      <c r="D24" s="3">
        <v>930.25</v>
      </c>
      <c r="E24" s="3"/>
      <c r="F24" s="3"/>
      <c r="G24" s="3">
        <v>309</v>
      </c>
      <c r="H24" s="3">
        <v>351.5</v>
      </c>
      <c r="I24" s="3"/>
      <c r="J24" s="3"/>
      <c r="K24" s="3"/>
      <c r="L24" s="3"/>
      <c r="M24" s="3">
        <v>24967.85</v>
      </c>
    </row>
    <row r="25" spans="1:13" x14ac:dyDescent="0.25">
      <c r="A25" s="2" t="s">
        <v>112</v>
      </c>
      <c r="B25" s="3">
        <v>11523.6</v>
      </c>
      <c r="C25" s="3">
        <v>11853.5</v>
      </c>
      <c r="D25" s="3">
        <v>930.25</v>
      </c>
      <c r="E25" s="3"/>
      <c r="F25" s="3"/>
      <c r="G25" s="3">
        <v>309</v>
      </c>
      <c r="H25" s="3">
        <v>351.5</v>
      </c>
      <c r="I25" s="3"/>
      <c r="J25" s="3"/>
      <c r="K25" s="3"/>
      <c r="L25" s="3"/>
      <c r="M25" s="3">
        <v>24967.85</v>
      </c>
    </row>
    <row r="26" spans="1:13" x14ac:dyDescent="0.25">
      <c r="A26" s="2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4" t="s">
        <v>23</v>
      </c>
      <c r="B27" s="3">
        <v>277.5</v>
      </c>
      <c r="C27" s="3">
        <v>12809.9</v>
      </c>
      <c r="D27" s="3">
        <v>25</v>
      </c>
      <c r="E27" s="3">
        <v>0</v>
      </c>
      <c r="F27" s="3">
        <v>1079.45</v>
      </c>
      <c r="G27" s="3">
        <v>6321.1</v>
      </c>
      <c r="H27" s="3">
        <v>18990.04</v>
      </c>
      <c r="I27" s="3"/>
      <c r="J27" s="3"/>
      <c r="K27" s="3"/>
      <c r="L27" s="3"/>
      <c r="M27" s="3">
        <v>39502.990000000005</v>
      </c>
    </row>
    <row r="28" spans="1:13" x14ac:dyDescent="0.25">
      <c r="A28" s="4" t="s">
        <v>24</v>
      </c>
      <c r="B28" s="3">
        <v>74951.039999999994</v>
      </c>
      <c r="C28" s="3">
        <v>7396.62</v>
      </c>
      <c r="D28" s="3">
        <v>107584.24</v>
      </c>
      <c r="E28" s="3">
        <v>0</v>
      </c>
      <c r="F28" s="3">
        <v>6427.36</v>
      </c>
      <c r="G28" s="3">
        <v>70235.27</v>
      </c>
      <c r="H28" s="3">
        <v>103328.59</v>
      </c>
      <c r="I28" s="3"/>
      <c r="J28" s="3">
        <v>26.29</v>
      </c>
      <c r="K28" s="3"/>
      <c r="L28" s="3"/>
      <c r="M28" s="3">
        <v>369949.41</v>
      </c>
    </row>
    <row r="29" spans="1:13" x14ac:dyDescent="0.25">
      <c r="A29" s="4" t="s">
        <v>45</v>
      </c>
      <c r="B29" s="3">
        <v>93679.12</v>
      </c>
      <c r="C29" s="3">
        <v>3346.36</v>
      </c>
      <c r="D29" s="3">
        <v>111362.43</v>
      </c>
      <c r="E29" s="3">
        <v>0</v>
      </c>
      <c r="F29" s="3">
        <v>8072.24</v>
      </c>
      <c r="G29" s="3">
        <v>77832.3</v>
      </c>
      <c r="H29" s="3">
        <v>134305.63</v>
      </c>
      <c r="I29" s="3"/>
      <c r="J29" s="3">
        <v>58.11</v>
      </c>
      <c r="K29" s="3"/>
      <c r="L29" s="3"/>
      <c r="M29" s="3">
        <v>428656.18999999994</v>
      </c>
    </row>
    <row r="30" spans="1:13" x14ac:dyDescent="0.25">
      <c r="A30" s="2" t="s">
        <v>113</v>
      </c>
      <c r="B30" s="3">
        <v>168907.65999999997</v>
      </c>
      <c r="C30" s="3">
        <v>23552.880000000001</v>
      </c>
      <c r="D30" s="3">
        <v>218971.66999999998</v>
      </c>
      <c r="E30" s="3">
        <v>0</v>
      </c>
      <c r="F30" s="3">
        <v>15579.05</v>
      </c>
      <c r="G30" s="3">
        <v>154388.67000000001</v>
      </c>
      <c r="H30" s="3">
        <v>256624.26</v>
      </c>
      <c r="I30" s="3"/>
      <c r="J30" s="3">
        <v>84.4</v>
      </c>
      <c r="K30" s="3"/>
      <c r="L30" s="3"/>
      <c r="M30" s="3">
        <v>838108.58999999985</v>
      </c>
    </row>
    <row r="31" spans="1:13" x14ac:dyDescent="0.25">
      <c r="A31" s="2" t="s">
        <v>65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4" t="s">
        <v>66</v>
      </c>
      <c r="B32" s="3">
        <v>16630.22</v>
      </c>
      <c r="C32" s="3">
        <v>8205.43</v>
      </c>
      <c r="D32" s="3">
        <v>17265.240000000002</v>
      </c>
      <c r="E32" s="3">
        <v>0</v>
      </c>
      <c r="F32" s="3">
        <v>699.99</v>
      </c>
      <c r="G32" s="3">
        <v>7196.06</v>
      </c>
      <c r="H32" s="3">
        <v>8865.83</v>
      </c>
      <c r="I32" s="3"/>
      <c r="J32" s="3">
        <v>11</v>
      </c>
      <c r="K32" s="3"/>
      <c r="L32" s="3"/>
      <c r="M32" s="3">
        <v>58873.77</v>
      </c>
    </row>
    <row r="33" spans="1:13" x14ac:dyDescent="0.25">
      <c r="A33" s="4" t="s">
        <v>65</v>
      </c>
      <c r="B33" s="3">
        <v>2768.23</v>
      </c>
      <c r="C33" s="3">
        <v>23354.37</v>
      </c>
      <c r="D33" s="3">
        <v>2042.51</v>
      </c>
      <c r="E33" s="3">
        <v>0</v>
      </c>
      <c r="F33" s="3">
        <v>3108.19</v>
      </c>
      <c r="G33" s="3">
        <v>15941.64</v>
      </c>
      <c r="H33" s="3">
        <v>18857.87</v>
      </c>
      <c r="I33" s="3"/>
      <c r="J33" s="3"/>
      <c r="K33" s="3"/>
      <c r="L33" s="3"/>
      <c r="M33" s="3">
        <v>66072.81</v>
      </c>
    </row>
    <row r="34" spans="1:13" x14ac:dyDescent="0.25">
      <c r="A34" s="2" t="s">
        <v>114</v>
      </c>
      <c r="B34" s="3">
        <v>19398.45</v>
      </c>
      <c r="C34" s="3">
        <v>31559.8</v>
      </c>
      <c r="D34" s="3">
        <v>19307.75</v>
      </c>
      <c r="E34" s="3">
        <v>0</v>
      </c>
      <c r="F34" s="3">
        <v>3808.1800000000003</v>
      </c>
      <c r="G34" s="3">
        <v>23137.7</v>
      </c>
      <c r="H34" s="3">
        <v>27723.699999999997</v>
      </c>
      <c r="I34" s="3"/>
      <c r="J34" s="3">
        <v>11</v>
      </c>
      <c r="K34" s="3"/>
      <c r="L34" s="3"/>
      <c r="M34" s="3">
        <v>124946.57999999999</v>
      </c>
    </row>
    <row r="35" spans="1:13" x14ac:dyDescent="0.25">
      <c r="A35" s="2" t="s">
        <v>89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4" t="s">
        <v>89</v>
      </c>
      <c r="B36" s="3"/>
      <c r="C36" s="3"/>
      <c r="D36" s="3"/>
      <c r="E36" s="3"/>
      <c r="F36" s="3"/>
      <c r="G36" s="3"/>
      <c r="H36" s="3"/>
      <c r="I36" s="3">
        <v>173048.14</v>
      </c>
      <c r="J36" s="3"/>
      <c r="K36" s="3"/>
      <c r="L36" s="3"/>
      <c r="M36" s="3">
        <v>173048.14</v>
      </c>
    </row>
    <row r="37" spans="1:13" x14ac:dyDescent="0.25">
      <c r="A37" s="2" t="s">
        <v>115</v>
      </c>
      <c r="B37" s="3"/>
      <c r="C37" s="3"/>
      <c r="D37" s="3"/>
      <c r="E37" s="3"/>
      <c r="F37" s="3"/>
      <c r="G37" s="3"/>
      <c r="H37" s="3"/>
      <c r="I37" s="3">
        <v>173048.14</v>
      </c>
      <c r="J37" s="3"/>
      <c r="K37" s="3"/>
      <c r="L37" s="3"/>
      <c r="M37" s="3">
        <v>173048.14</v>
      </c>
    </row>
    <row r="38" spans="1:13" x14ac:dyDescent="0.25">
      <c r="A38" s="2" t="s">
        <v>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4" t="s">
        <v>15</v>
      </c>
      <c r="B39" s="3">
        <v>5</v>
      </c>
      <c r="C39" s="3">
        <v>-1356.35</v>
      </c>
      <c r="D39" s="3">
        <v>31</v>
      </c>
      <c r="E39" s="3">
        <v>0</v>
      </c>
      <c r="F39" s="3">
        <v>143.94999999999999</v>
      </c>
      <c r="G39" s="3">
        <v>-7409.36</v>
      </c>
      <c r="H39" s="3">
        <v>-1184.55</v>
      </c>
      <c r="I39" s="3"/>
      <c r="J39" s="3"/>
      <c r="K39" s="3"/>
      <c r="L39" s="3"/>
      <c r="M39" s="3">
        <v>-9770.31</v>
      </c>
    </row>
    <row r="40" spans="1:13" x14ac:dyDescent="0.25">
      <c r="A40" s="4" t="s">
        <v>16</v>
      </c>
      <c r="B40" s="3">
        <v>83689.81</v>
      </c>
      <c r="C40" s="3">
        <v>130976.12</v>
      </c>
      <c r="D40" s="3">
        <v>74671.61</v>
      </c>
      <c r="E40" s="3"/>
      <c r="F40" s="3">
        <v>5875.66</v>
      </c>
      <c r="G40" s="3">
        <v>75669.81</v>
      </c>
      <c r="H40" s="3">
        <v>97956.51</v>
      </c>
      <c r="I40" s="3"/>
      <c r="J40" s="3">
        <v>2.2799999999999998</v>
      </c>
      <c r="K40" s="3"/>
      <c r="L40" s="3"/>
      <c r="M40" s="3">
        <v>468841.8</v>
      </c>
    </row>
    <row r="41" spans="1:13" x14ac:dyDescent="0.25">
      <c r="A41" s="4" t="s">
        <v>34</v>
      </c>
      <c r="B41" s="3">
        <v>4406.3</v>
      </c>
      <c r="C41" s="3">
        <v>667.69</v>
      </c>
      <c r="D41" s="3">
        <v>2163.37</v>
      </c>
      <c r="E41" s="3"/>
      <c r="F41" s="3">
        <v>186.75</v>
      </c>
      <c r="G41" s="3">
        <v>35.54</v>
      </c>
      <c r="H41" s="3">
        <v>5326.16</v>
      </c>
      <c r="I41" s="3"/>
      <c r="J41" s="3"/>
      <c r="K41" s="3"/>
      <c r="L41" s="3"/>
      <c r="M41" s="3">
        <v>12785.81</v>
      </c>
    </row>
    <row r="42" spans="1:13" x14ac:dyDescent="0.25">
      <c r="A42" s="2" t="s">
        <v>116</v>
      </c>
      <c r="B42" s="3">
        <v>88101.11</v>
      </c>
      <c r="C42" s="3">
        <v>130287.45999999999</v>
      </c>
      <c r="D42" s="3">
        <v>76865.98</v>
      </c>
      <c r="E42" s="3">
        <v>0</v>
      </c>
      <c r="F42" s="3">
        <v>6206.36</v>
      </c>
      <c r="G42" s="3">
        <v>68295.989999999991</v>
      </c>
      <c r="H42" s="3">
        <v>102098.12</v>
      </c>
      <c r="I42" s="3"/>
      <c r="J42" s="3">
        <v>2.2799999999999998</v>
      </c>
      <c r="K42" s="3"/>
      <c r="L42" s="3"/>
      <c r="M42" s="3">
        <v>471857.3</v>
      </c>
    </row>
    <row r="43" spans="1:13" x14ac:dyDescent="0.25">
      <c r="A43" s="2" t="s">
        <v>32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4" t="s">
        <v>49</v>
      </c>
      <c r="B44" s="3">
        <v>90743.28</v>
      </c>
      <c r="C44" s="3">
        <v>302.2</v>
      </c>
      <c r="D44" s="3">
        <v>102926.09</v>
      </c>
      <c r="E44" s="3"/>
      <c r="F44" s="3">
        <v>8218.8799999999992</v>
      </c>
      <c r="G44" s="3">
        <v>85409.61</v>
      </c>
      <c r="H44" s="3">
        <v>128524.55</v>
      </c>
      <c r="I44" s="3"/>
      <c r="J44" s="3">
        <v>47.6</v>
      </c>
      <c r="K44" s="3"/>
      <c r="L44" s="3"/>
      <c r="M44" s="3">
        <v>416172.20999999996</v>
      </c>
    </row>
    <row r="45" spans="1:13" x14ac:dyDescent="0.25">
      <c r="A45" s="4" t="s">
        <v>92</v>
      </c>
      <c r="B45" s="3">
        <v>53.5</v>
      </c>
      <c r="C45" s="3"/>
      <c r="D45" s="3">
        <v>88.74</v>
      </c>
      <c r="E45" s="3"/>
      <c r="F45" s="3"/>
      <c r="G45" s="3">
        <v>543.14</v>
      </c>
      <c r="H45" s="3">
        <v>167.79</v>
      </c>
      <c r="I45" s="3"/>
      <c r="J45" s="3"/>
      <c r="K45" s="3"/>
      <c r="L45" s="3"/>
      <c r="M45" s="3">
        <v>853.17</v>
      </c>
    </row>
    <row r="46" spans="1:13" x14ac:dyDescent="0.25">
      <c r="A46" s="4" t="s">
        <v>33</v>
      </c>
      <c r="B46" s="3">
        <v>20</v>
      </c>
      <c r="C46" s="3">
        <v>1367.5</v>
      </c>
      <c r="D46" s="3">
        <v>50</v>
      </c>
      <c r="E46" s="3"/>
      <c r="F46" s="3">
        <v>47.06</v>
      </c>
      <c r="G46" s="3">
        <v>2180.88</v>
      </c>
      <c r="H46" s="3">
        <v>3360.01</v>
      </c>
      <c r="I46" s="3"/>
      <c r="J46" s="3"/>
      <c r="K46" s="3"/>
      <c r="L46" s="3"/>
      <c r="M46" s="3">
        <v>7025.4500000000007</v>
      </c>
    </row>
    <row r="47" spans="1:13" x14ac:dyDescent="0.25">
      <c r="A47" s="2" t="s">
        <v>117</v>
      </c>
      <c r="B47" s="3">
        <v>90816.78</v>
      </c>
      <c r="C47" s="3">
        <v>1669.7</v>
      </c>
      <c r="D47" s="3">
        <v>103064.83</v>
      </c>
      <c r="E47" s="3"/>
      <c r="F47" s="3">
        <v>8265.9399999999987</v>
      </c>
      <c r="G47" s="3">
        <v>88133.63</v>
      </c>
      <c r="H47" s="3">
        <v>132052.35</v>
      </c>
      <c r="I47" s="3"/>
      <c r="J47" s="3">
        <v>47.6</v>
      </c>
      <c r="K47" s="3"/>
      <c r="L47" s="3"/>
      <c r="M47" s="3">
        <v>424050.82999999996</v>
      </c>
    </row>
    <row r="48" spans="1:13" x14ac:dyDescent="0.25">
      <c r="A48" s="2" t="s">
        <v>72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4" t="s">
        <v>81</v>
      </c>
      <c r="B49" s="3">
        <v>72850.78</v>
      </c>
      <c r="C49" s="3">
        <v>6920.73</v>
      </c>
      <c r="D49" s="3">
        <v>66157.45</v>
      </c>
      <c r="E49" s="3"/>
      <c r="F49" s="3">
        <v>1940.45</v>
      </c>
      <c r="G49" s="3">
        <v>63843.3</v>
      </c>
      <c r="H49" s="3">
        <v>73087.88</v>
      </c>
      <c r="I49" s="3"/>
      <c r="J49" s="3">
        <v>205.15</v>
      </c>
      <c r="K49" s="3"/>
      <c r="L49" s="3"/>
      <c r="M49" s="3">
        <v>285005.74000000005</v>
      </c>
    </row>
    <row r="50" spans="1:13" x14ac:dyDescent="0.25">
      <c r="A50" s="4" t="s">
        <v>73</v>
      </c>
      <c r="B50" s="3">
        <v>88926.83</v>
      </c>
      <c r="C50" s="3">
        <v>14281.28</v>
      </c>
      <c r="D50" s="3">
        <v>69643.100000000006</v>
      </c>
      <c r="E50" s="3">
        <v>0</v>
      </c>
      <c r="F50" s="3">
        <v>4012.09</v>
      </c>
      <c r="G50" s="3">
        <v>67922.2</v>
      </c>
      <c r="H50" s="3">
        <v>74420.03</v>
      </c>
      <c r="I50" s="3"/>
      <c r="J50" s="3">
        <v>51.31</v>
      </c>
      <c r="K50" s="3"/>
      <c r="L50" s="3"/>
      <c r="M50" s="3">
        <v>319256.84000000003</v>
      </c>
    </row>
    <row r="51" spans="1:13" x14ac:dyDescent="0.25">
      <c r="A51" s="4" t="s">
        <v>94</v>
      </c>
      <c r="B51" s="3">
        <v>-21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-21</v>
      </c>
    </row>
    <row r="52" spans="1:13" x14ac:dyDescent="0.25">
      <c r="A52" s="2" t="s">
        <v>118</v>
      </c>
      <c r="B52" s="3">
        <v>161756.60999999999</v>
      </c>
      <c r="C52" s="3">
        <v>21202.010000000002</v>
      </c>
      <c r="D52" s="3">
        <v>135800.54999999999</v>
      </c>
      <c r="E52" s="3">
        <v>0</v>
      </c>
      <c r="F52" s="3">
        <v>5952.54</v>
      </c>
      <c r="G52" s="3">
        <v>131765.5</v>
      </c>
      <c r="H52" s="3">
        <v>147507.91</v>
      </c>
      <c r="I52" s="3"/>
      <c r="J52" s="3">
        <v>256.46000000000004</v>
      </c>
      <c r="K52" s="3"/>
      <c r="L52" s="3"/>
      <c r="M52" s="3">
        <v>604241.58000000007</v>
      </c>
    </row>
    <row r="53" spans="1:13" x14ac:dyDescent="0.25">
      <c r="A53" s="2" t="s">
        <v>19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4" t="s">
        <v>43</v>
      </c>
      <c r="B54" s="3">
        <v>0</v>
      </c>
      <c r="C54" s="3">
        <v>-783.87</v>
      </c>
      <c r="D54" s="3"/>
      <c r="E54" s="3">
        <v>0</v>
      </c>
      <c r="F54" s="3"/>
      <c r="G54" s="3">
        <v>-8.06</v>
      </c>
      <c r="H54" s="3">
        <v>4543.1399999999994</v>
      </c>
      <c r="I54" s="3"/>
      <c r="J54" s="3"/>
      <c r="K54" s="3"/>
      <c r="L54" s="3"/>
      <c r="M54" s="3">
        <v>3751.2099999999996</v>
      </c>
    </row>
    <row r="55" spans="1:13" x14ac:dyDescent="0.25">
      <c r="A55" s="4" t="s">
        <v>84</v>
      </c>
      <c r="B55" s="3">
        <v>142649.76999999999</v>
      </c>
      <c r="C55" s="3">
        <v>4487.74</v>
      </c>
      <c r="D55" s="3">
        <v>137569.87</v>
      </c>
      <c r="E55" s="3"/>
      <c r="F55" s="3">
        <v>6640.71</v>
      </c>
      <c r="G55" s="3">
        <v>104936.93</v>
      </c>
      <c r="H55" s="3">
        <v>142343.35999999999</v>
      </c>
      <c r="I55" s="3"/>
      <c r="J55" s="3">
        <v>47.55</v>
      </c>
      <c r="K55" s="3"/>
      <c r="L55" s="3"/>
      <c r="M55" s="3">
        <v>538675.93000000005</v>
      </c>
    </row>
    <row r="56" spans="1:13" x14ac:dyDescent="0.25">
      <c r="A56" s="4" t="s">
        <v>20</v>
      </c>
      <c r="B56" s="3">
        <v>149819.04999999999</v>
      </c>
      <c r="C56" s="3">
        <v>20513.61</v>
      </c>
      <c r="D56" s="3">
        <v>147321.81</v>
      </c>
      <c r="E56" s="3">
        <v>0</v>
      </c>
      <c r="F56" s="3">
        <v>14224.17</v>
      </c>
      <c r="G56" s="3">
        <v>104918.2</v>
      </c>
      <c r="H56" s="3">
        <v>141085.34</v>
      </c>
      <c r="I56" s="3"/>
      <c r="J56" s="3">
        <v>50.88</v>
      </c>
      <c r="K56" s="3"/>
      <c r="L56" s="3"/>
      <c r="M56" s="3">
        <v>577933.05999999994</v>
      </c>
    </row>
    <row r="57" spans="1:13" x14ac:dyDescent="0.25">
      <c r="A57" s="2" t="s">
        <v>119</v>
      </c>
      <c r="B57" s="3">
        <v>292468.81999999995</v>
      </c>
      <c r="C57" s="3">
        <v>24217.48</v>
      </c>
      <c r="D57" s="3">
        <v>284891.68</v>
      </c>
      <c r="E57" s="3">
        <v>0</v>
      </c>
      <c r="F57" s="3">
        <v>20864.88</v>
      </c>
      <c r="G57" s="3">
        <v>209847.07</v>
      </c>
      <c r="H57" s="3">
        <v>287971.83999999997</v>
      </c>
      <c r="I57" s="3"/>
      <c r="J57" s="3">
        <v>98.43</v>
      </c>
      <c r="K57" s="3"/>
      <c r="L57" s="3"/>
      <c r="M57" s="3">
        <v>1120360.2</v>
      </c>
    </row>
    <row r="58" spans="1:13" x14ac:dyDescent="0.25">
      <c r="A58" s="2" t="s">
        <v>87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4" t="s">
        <v>88</v>
      </c>
      <c r="B59" s="3"/>
      <c r="C59" s="3">
        <v>-271.12</v>
      </c>
      <c r="D59" s="3">
        <v>3698.21</v>
      </c>
      <c r="E59" s="3"/>
      <c r="F59" s="3"/>
      <c r="G59" s="3">
        <v>6037.18</v>
      </c>
      <c r="H59" s="3">
        <v>11658.9</v>
      </c>
      <c r="I59" s="3"/>
      <c r="J59" s="3"/>
      <c r="K59" s="3"/>
      <c r="L59" s="3"/>
      <c r="M59" s="3">
        <v>21123.17</v>
      </c>
    </row>
    <row r="60" spans="1:13" x14ac:dyDescent="0.25">
      <c r="A60" s="2" t="s">
        <v>120</v>
      </c>
      <c r="B60" s="3"/>
      <c r="C60" s="3">
        <v>-271.12</v>
      </c>
      <c r="D60" s="3">
        <v>3698.21</v>
      </c>
      <c r="E60" s="3"/>
      <c r="F60" s="3"/>
      <c r="G60" s="3">
        <v>6037.18</v>
      </c>
      <c r="H60" s="3">
        <v>11658.9</v>
      </c>
      <c r="I60" s="3"/>
      <c r="J60" s="3"/>
      <c r="K60" s="3"/>
      <c r="L60" s="3"/>
      <c r="M60" s="3">
        <v>21123.17</v>
      </c>
    </row>
    <row r="61" spans="1:13" x14ac:dyDescent="0.25">
      <c r="A61" s="2" t="s">
        <v>56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4" t="s">
        <v>56</v>
      </c>
      <c r="B62" s="3">
        <v>177.5</v>
      </c>
      <c r="C62" s="3">
        <v>28985.16</v>
      </c>
      <c r="D62" s="3">
        <v>54.25</v>
      </c>
      <c r="E62" s="3"/>
      <c r="F62" s="3">
        <v>1003.34</v>
      </c>
      <c r="G62" s="3">
        <v>3803.84</v>
      </c>
      <c r="H62" s="3">
        <v>13116.28</v>
      </c>
      <c r="I62" s="3"/>
      <c r="J62" s="3"/>
      <c r="K62" s="3"/>
      <c r="L62" s="3"/>
      <c r="M62" s="3">
        <v>47140.369999999995</v>
      </c>
    </row>
    <row r="63" spans="1:13" x14ac:dyDescent="0.25">
      <c r="A63" s="4" t="s">
        <v>57</v>
      </c>
      <c r="B63" s="3">
        <v>927.2</v>
      </c>
      <c r="C63" s="3">
        <v>2137.67</v>
      </c>
      <c r="D63" s="3">
        <v>6943.94</v>
      </c>
      <c r="E63" s="3"/>
      <c r="F63" s="3">
        <v>10</v>
      </c>
      <c r="G63" s="3">
        <v>556.99</v>
      </c>
      <c r="H63" s="3">
        <v>1497.73</v>
      </c>
      <c r="I63" s="3"/>
      <c r="J63" s="3"/>
      <c r="K63" s="3"/>
      <c r="L63" s="3"/>
      <c r="M63" s="3">
        <v>12073.529999999999</v>
      </c>
    </row>
    <row r="64" spans="1:13" x14ac:dyDescent="0.25">
      <c r="A64" s="2" t="s">
        <v>121</v>
      </c>
      <c r="B64" s="3">
        <v>1104.7</v>
      </c>
      <c r="C64" s="3">
        <v>31122.83</v>
      </c>
      <c r="D64" s="3">
        <v>6998.19</v>
      </c>
      <c r="E64" s="3"/>
      <c r="F64" s="3">
        <v>1013.34</v>
      </c>
      <c r="G64" s="3">
        <v>4360.83</v>
      </c>
      <c r="H64" s="3">
        <v>14614.01</v>
      </c>
      <c r="I64" s="3"/>
      <c r="J64" s="3"/>
      <c r="K64" s="3"/>
      <c r="L64" s="3"/>
      <c r="M64" s="3">
        <v>59213.899999999994</v>
      </c>
    </row>
    <row r="65" spans="1:13" x14ac:dyDescent="0.25">
      <c r="A65" s="2" t="s">
        <v>31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4" t="s">
        <v>31</v>
      </c>
      <c r="B66" s="3">
        <v>1480.45</v>
      </c>
      <c r="C66" s="3">
        <v>23145.03</v>
      </c>
      <c r="D66" s="3">
        <v>1383.51</v>
      </c>
      <c r="E66" s="3"/>
      <c r="F66" s="3">
        <v>35.880000000000003</v>
      </c>
      <c r="G66" s="3">
        <v>2068.77</v>
      </c>
      <c r="H66" s="3">
        <v>2361.14</v>
      </c>
      <c r="I66" s="3"/>
      <c r="J66" s="3"/>
      <c r="K66" s="3"/>
      <c r="L66" s="3"/>
      <c r="M66" s="3">
        <v>30474.78</v>
      </c>
    </row>
    <row r="67" spans="1:13" x14ac:dyDescent="0.25">
      <c r="A67" s="4" t="s">
        <v>37</v>
      </c>
      <c r="B67" s="3">
        <v>16312.85</v>
      </c>
      <c r="C67" s="3">
        <v>158.72999999999999</v>
      </c>
      <c r="D67" s="3">
        <v>10854.72</v>
      </c>
      <c r="E67" s="3"/>
      <c r="F67" s="3">
        <v>477.56</v>
      </c>
      <c r="G67" s="3">
        <v>8277.2000000000007</v>
      </c>
      <c r="H67" s="3">
        <v>9973.33</v>
      </c>
      <c r="I67" s="3"/>
      <c r="J67" s="3"/>
      <c r="K67" s="3"/>
      <c r="L67" s="3"/>
      <c r="M67" s="3">
        <v>46054.390000000007</v>
      </c>
    </row>
    <row r="68" spans="1:13" x14ac:dyDescent="0.25">
      <c r="A68" s="2" t="s">
        <v>122</v>
      </c>
      <c r="B68" s="3">
        <v>17793.3</v>
      </c>
      <c r="C68" s="3">
        <v>23303.759999999998</v>
      </c>
      <c r="D68" s="3">
        <v>12238.23</v>
      </c>
      <c r="E68" s="3"/>
      <c r="F68" s="3">
        <v>513.44000000000005</v>
      </c>
      <c r="G68" s="3">
        <v>10345.970000000001</v>
      </c>
      <c r="H68" s="3">
        <v>12334.47</v>
      </c>
      <c r="I68" s="3"/>
      <c r="J68" s="3"/>
      <c r="K68" s="3"/>
      <c r="L68" s="3"/>
      <c r="M68" s="3">
        <v>76529.170000000013</v>
      </c>
    </row>
    <row r="69" spans="1:13" x14ac:dyDescent="0.25">
      <c r="A69" s="2" t="s">
        <v>41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4" t="s">
        <v>42</v>
      </c>
      <c r="B70" s="3">
        <v>3254.85</v>
      </c>
      <c r="C70" s="3"/>
      <c r="D70" s="3">
        <v>912.5</v>
      </c>
      <c r="E70" s="3"/>
      <c r="F70" s="3">
        <v>79.5</v>
      </c>
      <c r="G70" s="3">
        <v>424.75</v>
      </c>
      <c r="H70" s="3">
        <v>387.25</v>
      </c>
      <c r="I70" s="3"/>
      <c r="J70" s="3"/>
      <c r="K70" s="3"/>
      <c r="L70" s="3"/>
      <c r="M70" s="3">
        <v>5058.8500000000004</v>
      </c>
    </row>
    <row r="71" spans="1:13" x14ac:dyDescent="0.25">
      <c r="A71" s="2" t="s">
        <v>123</v>
      </c>
      <c r="B71" s="3">
        <v>3254.85</v>
      </c>
      <c r="C71" s="3"/>
      <c r="D71" s="3">
        <v>912.5</v>
      </c>
      <c r="E71" s="3"/>
      <c r="F71" s="3">
        <v>79.5</v>
      </c>
      <c r="G71" s="3">
        <v>424.75</v>
      </c>
      <c r="H71" s="3">
        <v>387.25</v>
      </c>
      <c r="I71" s="3"/>
      <c r="J71" s="3"/>
      <c r="K71" s="3"/>
      <c r="L71" s="3"/>
      <c r="M71" s="3">
        <v>5058.8500000000004</v>
      </c>
    </row>
    <row r="72" spans="1:13" x14ac:dyDescent="0.25">
      <c r="A72" s="2" t="s">
        <v>47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4" t="s">
        <v>47</v>
      </c>
      <c r="B73" s="3">
        <v>1027.05</v>
      </c>
      <c r="C73" s="3">
        <v>27201.24</v>
      </c>
      <c r="D73" s="3">
        <v>1588.48</v>
      </c>
      <c r="E73" s="3"/>
      <c r="F73" s="3">
        <v>414.94</v>
      </c>
      <c r="G73" s="3">
        <v>2407.6</v>
      </c>
      <c r="H73" s="3">
        <v>1374.39</v>
      </c>
      <c r="I73" s="3"/>
      <c r="J73" s="3"/>
      <c r="K73" s="3"/>
      <c r="L73" s="3"/>
      <c r="M73" s="3">
        <v>34013.699999999997</v>
      </c>
    </row>
    <row r="74" spans="1:13" x14ac:dyDescent="0.25">
      <c r="A74" s="4" t="s">
        <v>53</v>
      </c>
      <c r="B74" s="3">
        <v>117587.88</v>
      </c>
      <c r="C74" s="3">
        <v>3582.88</v>
      </c>
      <c r="D74" s="3">
        <v>29552.35</v>
      </c>
      <c r="E74" s="3"/>
      <c r="F74" s="3">
        <v>2563.15</v>
      </c>
      <c r="G74" s="3">
        <v>26616</v>
      </c>
      <c r="H74" s="3">
        <v>29344.26</v>
      </c>
      <c r="I74" s="3"/>
      <c r="J74" s="3">
        <v>4.92</v>
      </c>
      <c r="K74" s="3"/>
      <c r="L74" s="3"/>
      <c r="M74" s="3">
        <v>209251.44000000003</v>
      </c>
    </row>
    <row r="75" spans="1:13" x14ac:dyDescent="0.25">
      <c r="A75" s="2" t="s">
        <v>124</v>
      </c>
      <c r="B75" s="3">
        <v>118614.93000000001</v>
      </c>
      <c r="C75" s="3">
        <v>30784.120000000003</v>
      </c>
      <c r="D75" s="3">
        <v>31140.829999999998</v>
      </c>
      <c r="E75" s="3"/>
      <c r="F75" s="3">
        <v>2978.09</v>
      </c>
      <c r="G75" s="3">
        <v>29023.599999999999</v>
      </c>
      <c r="H75" s="3">
        <v>30718.649999999998</v>
      </c>
      <c r="I75" s="3"/>
      <c r="J75" s="3">
        <v>4.92</v>
      </c>
      <c r="K75" s="3"/>
      <c r="L75" s="3"/>
      <c r="M75" s="3">
        <v>243265.14</v>
      </c>
    </row>
    <row r="76" spans="1:13" x14ac:dyDescent="0.25">
      <c r="A76" s="2" t="s">
        <v>35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4" t="s">
        <v>35</v>
      </c>
      <c r="B77" s="3">
        <v>15316.44</v>
      </c>
      <c r="C77" s="3">
        <v>4080.35</v>
      </c>
      <c r="D77" s="3">
        <v>351.88</v>
      </c>
      <c r="E77" s="3">
        <v>0</v>
      </c>
      <c r="F77" s="3">
        <v>664.27</v>
      </c>
      <c r="G77" s="3">
        <v>7314.47</v>
      </c>
      <c r="H77" s="3">
        <v>11182.68</v>
      </c>
      <c r="I77" s="3"/>
      <c r="J77" s="3"/>
      <c r="K77" s="3"/>
      <c r="L77" s="3"/>
      <c r="M77" s="3">
        <v>38910.090000000004</v>
      </c>
    </row>
    <row r="78" spans="1:13" x14ac:dyDescent="0.25">
      <c r="A78" s="4" t="s">
        <v>83</v>
      </c>
      <c r="B78" s="3">
        <v>140805.01999999999</v>
      </c>
      <c r="C78" s="3">
        <v>27742.94</v>
      </c>
      <c r="D78" s="3">
        <v>119634.7</v>
      </c>
      <c r="E78" s="3">
        <v>0</v>
      </c>
      <c r="F78" s="3">
        <v>5502.65</v>
      </c>
      <c r="G78" s="3">
        <v>100727.84</v>
      </c>
      <c r="H78" s="3">
        <v>126900.26</v>
      </c>
      <c r="I78" s="3"/>
      <c r="J78" s="3">
        <v>443.91</v>
      </c>
      <c r="K78" s="3"/>
      <c r="L78" s="3"/>
      <c r="M78" s="3">
        <v>521757.32</v>
      </c>
    </row>
    <row r="79" spans="1:13" x14ac:dyDescent="0.25">
      <c r="A79" s="4" t="s">
        <v>36</v>
      </c>
      <c r="B79" s="3">
        <v>173963.13</v>
      </c>
      <c r="C79" s="3">
        <v>39535.1</v>
      </c>
      <c r="D79" s="3">
        <v>135886.59</v>
      </c>
      <c r="E79" s="3">
        <v>0</v>
      </c>
      <c r="F79" s="3">
        <v>7880.23</v>
      </c>
      <c r="G79" s="3">
        <v>105275.09</v>
      </c>
      <c r="H79" s="3">
        <v>151140.10999999999</v>
      </c>
      <c r="I79" s="3"/>
      <c r="J79" s="3">
        <v>306.45</v>
      </c>
      <c r="K79" s="3"/>
      <c r="L79" s="3"/>
      <c r="M79" s="3">
        <v>613986.69999999995</v>
      </c>
    </row>
    <row r="80" spans="1:13" x14ac:dyDescent="0.25">
      <c r="A80" s="4" t="s">
        <v>63</v>
      </c>
      <c r="B80" s="3">
        <v>6177.95</v>
      </c>
      <c r="C80" s="3">
        <v>22.05</v>
      </c>
      <c r="D80" s="3">
        <v>6651.53</v>
      </c>
      <c r="E80" s="3"/>
      <c r="F80" s="3">
        <v>177.03</v>
      </c>
      <c r="G80" s="3">
        <v>9633.17</v>
      </c>
      <c r="H80" s="3">
        <v>8524.1</v>
      </c>
      <c r="I80" s="3"/>
      <c r="J80" s="3"/>
      <c r="K80" s="3"/>
      <c r="L80" s="3"/>
      <c r="M80" s="3">
        <v>31185.83</v>
      </c>
    </row>
    <row r="81" spans="1:13" x14ac:dyDescent="0.25">
      <c r="A81" s="2" t="s">
        <v>125</v>
      </c>
      <c r="B81" s="3">
        <v>336262.54</v>
      </c>
      <c r="C81" s="3">
        <v>71380.44</v>
      </c>
      <c r="D81" s="3">
        <v>262524.7</v>
      </c>
      <c r="E81" s="3">
        <v>0</v>
      </c>
      <c r="F81" s="3">
        <v>14224.18</v>
      </c>
      <c r="G81" s="3">
        <v>222950.57</v>
      </c>
      <c r="H81" s="3">
        <v>297747.14999999997</v>
      </c>
      <c r="I81" s="3"/>
      <c r="J81" s="3">
        <v>750.36</v>
      </c>
      <c r="K81" s="3"/>
      <c r="L81" s="3"/>
      <c r="M81" s="3">
        <v>1205839.94</v>
      </c>
    </row>
    <row r="82" spans="1:13" x14ac:dyDescent="0.2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4" t="s">
        <v>68</v>
      </c>
      <c r="B83" s="3">
        <v>27549.25</v>
      </c>
      <c r="C83" s="3">
        <v>7820</v>
      </c>
      <c r="D83" s="3">
        <v>6047.45</v>
      </c>
      <c r="E83" s="3"/>
      <c r="F83" s="3"/>
      <c r="G83" s="3">
        <v>520.5</v>
      </c>
      <c r="H83" s="3">
        <v>3865</v>
      </c>
      <c r="I83" s="3"/>
      <c r="J83" s="3">
        <v>18.899999999999999</v>
      </c>
      <c r="K83" s="3"/>
      <c r="L83" s="3"/>
      <c r="M83" s="3">
        <v>45821.1</v>
      </c>
    </row>
    <row r="84" spans="1:13" x14ac:dyDescent="0.25">
      <c r="A84" s="2" t="s">
        <v>126</v>
      </c>
      <c r="B84" s="3">
        <v>27549.25</v>
      </c>
      <c r="C84" s="3">
        <v>7820</v>
      </c>
      <c r="D84" s="3">
        <v>6047.45</v>
      </c>
      <c r="E84" s="3"/>
      <c r="F84" s="3"/>
      <c r="G84" s="3">
        <v>520.5</v>
      </c>
      <c r="H84" s="3">
        <v>3865</v>
      </c>
      <c r="I84" s="3"/>
      <c r="J84" s="3">
        <v>18.899999999999999</v>
      </c>
      <c r="K84" s="3"/>
      <c r="L84" s="3"/>
      <c r="M84" s="3">
        <v>45821.1</v>
      </c>
    </row>
    <row r="85" spans="1:13" x14ac:dyDescent="0.25">
      <c r="A85" s="2" t="s">
        <v>21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4" t="s">
        <v>21</v>
      </c>
      <c r="B86" s="3">
        <v>252.2</v>
      </c>
      <c r="C86" s="3">
        <v>27719.119999999999</v>
      </c>
      <c r="D86" s="3"/>
      <c r="E86" s="3">
        <v>0</v>
      </c>
      <c r="F86" s="3">
        <v>-297.29000000000002</v>
      </c>
      <c r="G86" s="3">
        <v>-167.89</v>
      </c>
      <c r="H86" s="3">
        <v>4037.85</v>
      </c>
      <c r="I86" s="3"/>
      <c r="J86" s="3"/>
      <c r="K86" s="3"/>
      <c r="L86" s="3"/>
      <c r="M86" s="3">
        <v>31543.989999999998</v>
      </c>
    </row>
    <row r="87" spans="1:13" x14ac:dyDescent="0.25">
      <c r="A87" s="4" t="s">
        <v>59</v>
      </c>
      <c r="B87" s="3"/>
      <c r="C87" s="3">
        <v>-47.82</v>
      </c>
      <c r="D87" s="3"/>
      <c r="E87" s="3">
        <v>0</v>
      </c>
      <c r="F87" s="3">
        <v>41.67</v>
      </c>
      <c r="G87" s="3">
        <v>19.809999999999999</v>
      </c>
      <c r="H87" s="3">
        <v>-217.87</v>
      </c>
      <c r="I87" s="3"/>
      <c r="J87" s="3"/>
      <c r="K87" s="3"/>
      <c r="L87" s="3"/>
      <c r="M87" s="3">
        <v>-204.21</v>
      </c>
    </row>
    <row r="88" spans="1:13" x14ac:dyDescent="0.25">
      <c r="A88" s="4" t="s">
        <v>22</v>
      </c>
      <c r="B88" s="3">
        <v>89620.78</v>
      </c>
      <c r="C88" s="3">
        <v>3651.54</v>
      </c>
      <c r="D88" s="3">
        <v>78562.850000000006</v>
      </c>
      <c r="E88" s="3">
        <v>0</v>
      </c>
      <c r="F88" s="3">
        <v>4378.6899999999996</v>
      </c>
      <c r="G88" s="3">
        <v>67855.429999999993</v>
      </c>
      <c r="H88" s="3">
        <v>82131.11</v>
      </c>
      <c r="I88" s="3"/>
      <c r="J88" s="3">
        <v>177.66</v>
      </c>
      <c r="K88" s="3"/>
      <c r="L88" s="3"/>
      <c r="M88" s="3">
        <v>326378.05999999994</v>
      </c>
    </row>
    <row r="89" spans="1:13" x14ac:dyDescent="0.25">
      <c r="A89" s="4" t="s">
        <v>46</v>
      </c>
      <c r="B89" s="3">
        <v>146782.32999999999</v>
      </c>
      <c r="C89" s="3">
        <v>80530.63</v>
      </c>
      <c r="D89" s="3">
        <v>106848.2</v>
      </c>
      <c r="E89" s="3">
        <v>0</v>
      </c>
      <c r="F89" s="3">
        <v>5018.12</v>
      </c>
      <c r="G89" s="3">
        <v>98672.48</v>
      </c>
      <c r="H89" s="3">
        <v>124401.47</v>
      </c>
      <c r="I89" s="3"/>
      <c r="J89" s="3">
        <v>153.05000000000001</v>
      </c>
      <c r="K89" s="3"/>
      <c r="L89" s="3"/>
      <c r="M89" s="3">
        <v>562406.28</v>
      </c>
    </row>
    <row r="90" spans="1:13" x14ac:dyDescent="0.25">
      <c r="A90" s="2" t="s">
        <v>127</v>
      </c>
      <c r="B90" s="3">
        <v>236655.31</v>
      </c>
      <c r="C90" s="3">
        <v>111853.47</v>
      </c>
      <c r="D90" s="3">
        <v>185411.05</v>
      </c>
      <c r="E90" s="3">
        <v>0</v>
      </c>
      <c r="F90" s="3">
        <v>9141.1899999999987</v>
      </c>
      <c r="G90" s="3">
        <v>166379.82999999999</v>
      </c>
      <c r="H90" s="3">
        <v>210352.56</v>
      </c>
      <c r="I90" s="3"/>
      <c r="J90" s="3">
        <v>330.71000000000004</v>
      </c>
      <c r="K90" s="3"/>
      <c r="L90" s="3"/>
      <c r="M90" s="3">
        <v>920124.12</v>
      </c>
    </row>
    <row r="91" spans="1:13" x14ac:dyDescent="0.25">
      <c r="A91" s="2" t="s">
        <v>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4" t="s">
        <v>77</v>
      </c>
      <c r="B92" s="3"/>
      <c r="C92" s="3">
        <v>26439</v>
      </c>
      <c r="D92" s="3">
        <v>315</v>
      </c>
      <c r="E92" s="3"/>
      <c r="F92" s="3">
        <v>302.39999999999998</v>
      </c>
      <c r="G92" s="3">
        <v>10904.25</v>
      </c>
      <c r="H92" s="3">
        <v>16437.75</v>
      </c>
      <c r="I92" s="3">
        <v>52804.5</v>
      </c>
      <c r="J92" s="3"/>
      <c r="K92" s="3"/>
      <c r="L92" s="3"/>
      <c r="M92" s="3">
        <v>107202.9</v>
      </c>
    </row>
    <row r="93" spans="1:13" x14ac:dyDescent="0.25">
      <c r="A93" s="4" t="s">
        <v>7</v>
      </c>
      <c r="B93" s="3">
        <v>14836.5</v>
      </c>
      <c r="C93" s="3">
        <v>434299.25</v>
      </c>
      <c r="D93" s="3">
        <v>13391</v>
      </c>
      <c r="E93" s="3"/>
      <c r="F93" s="3">
        <v>19645.5</v>
      </c>
      <c r="G93" s="3">
        <v>145370.04999999999</v>
      </c>
      <c r="H93" s="3">
        <v>212440.55</v>
      </c>
      <c r="I93" s="3">
        <v>247007.25</v>
      </c>
      <c r="J93" s="3"/>
      <c r="K93" s="3"/>
      <c r="L93" s="3"/>
      <c r="M93" s="3">
        <v>1086990.1000000001</v>
      </c>
    </row>
    <row r="94" spans="1:13" x14ac:dyDescent="0.25">
      <c r="A94" s="2" t="s">
        <v>128</v>
      </c>
      <c r="B94" s="3">
        <v>14836.5</v>
      </c>
      <c r="C94" s="3">
        <v>460738.25</v>
      </c>
      <c r="D94" s="3">
        <v>13706</v>
      </c>
      <c r="E94" s="3"/>
      <c r="F94" s="3">
        <v>19947.900000000001</v>
      </c>
      <c r="G94" s="3">
        <v>156274.29999999999</v>
      </c>
      <c r="H94" s="3">
        <v>228878.3</v>
      </c>
      <c r="I94" s="3">
        <v>299811.75</v>
      </c>
      <c r="J94" s="3"/>
      <c r="K94" s="3"/>
      <c r="L94" s="3"/>
      <c r="M94" s="3">
        <v>1194193</v>
      </c>
    </row>
    <row r="95" spans="1:13" x14ac:dyDescent="0.25">
      <c r="A95" s="2" t="s">
        <v>50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4" t="s">
        <v>50</v>
      </c>
      <c r="B96" s="3">
        <v>1270.5</v>
      </c>
      <c r="C96" s="3">
        <v>1164074.94</v>
      </c>
      <c r="D96" s="3">
        <v>1748.47</v>
      </c>
      <c r="E96" s="3"/>
      <c r="F96" s="3">
        <v>29040.5</v>
      </c>
      <c r="G96" s="3">
        <v>54935.5</v>
      </c>
      <c r="H96" s="3">
        <v>161751.89000000001</v>
      </c>
      <c r="I96" s="3"/>
      <c r="J96" s="3"/>
      <c r="K96" s="3"/>
      <c r="L96" s="3"/>
      <c r="M96" s="3">
        <v>1412821.7999999998</v>
      </c>
    </row>
    <row r="97" spans="1:13" x14ac:dyDescent="0.25">
      <c r="A97" s="2" t="s">
        <v>129</v>
      </c>
      <c r="B97" s="3">
        <v>1270.5</v>
      </c>
      <c r="C97" s="3">
        <v>1164074.94</v>
      </c>
      <c r="D97" s="3">
        <v>1748.47</v>
      </c>
      <c r="E97" s="3"/>
      <c r="F97" s="3">
        <v>29040.5</v>
      </c>
      <c r="G97" s="3">
        <v>54935.5</v>
      </c>
      <c r="H97" s="3">
        <v>161751.89000000001</v>
      </c>
      <c r="I97" s="3"/>
      <c r="J97" s="3"/>
      <c r="K97" s="3"/>
      <c r="L97" s="3"/>
      <c r="M97" s="3">
        <v>1412821.7999999998</v>
      </c>
    </row>
    <row r="98" spans="1:13" x14ac:dyDescent="0.25">
      <c r="A98" s="2" t="s">
        <v>12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4" t="s">
        <v>12</v>
      </c>
      <c r="B99" s="3">
        <v>3011.38</v>
      </c>
      <c r="C99" s="3">
        <v>1764471.23</v>
      </c>
      <c r="D99" s="3"/>
      <c r="E99" s="3">
        <v>597450.30000000005</v>
      </c>
      <c r="F99" s="3">
        <v>138268.75</v>
      </c>
      <c r="G99" s="3">
        <v>1209048.53</v>
      </c>
      <c r="H99" s="3">
        <v>2097594.44</v>
      </c>
      <c r="I99" s="3">
        <v>-1531.48</v>
      </c>
      <c r="J99" s="3"/>
      <c r="K99" s="3"/>
      <c r="L99" s="3"/>
      <c r="M99" s="3">
        <v>5808313.1500000004</v>
      </c>
    </row>
    <row r="100" spans="1:13" x14ac:dyDescent="0.25">
      <c r="A100" s="4" t="s">
        <v>78</v>
      </c>
      <c r="B100" s="3"/>
      <c r="C100" s="3">
        <v>55361.279999999999</v>
      </c>
      <c r="D100" s="3"/>
      <c r="E100" s="3">
        <v>1153.04</v>
      </c>
      <c r="F100" s="3">
        <v>-118.8</v>
      </c>
      <c r="G100" s="3">
        <v>14009.79</v>
      </c>
      <c r="H100" s="3">
        <v>0</v>
      </c>
      <c r="I100" s="3"/>
      <c r="J100" s="3"/>
      <c r="K100" s="3"/>
      <c r="L100" s="3"/>
      <c r="M100" s="3">
        <v>70405.31</v>
      </c>
    </row>
    <row r="101" spans="1:13" x14ac:dyDescent="0.25">
      <c r="A101" s="4" t="s">
        <v>90</v>
      </c>
      <c r="B101" s="3"/>
      <c r="C101" s="3"/>
      <c r="D101" s="3"/>
      <c r="E101" s="3">
        <v>102692.08</v>
      </c>
      <c r="F101" s="3">
        <v>16718.43</v>
      </c>
      <c r="G101" s="3">
        <v>136175.88</v>
      </c>
      <c r="H101" s="3">
        <v>236457.87</v>
      </c>
      <c r="I101" s="3"/>
      <c r="J101" s="3"/>
      <c r="K101" s="3"/>
      <c r="L101" s="3"/>
      <c r="M101" s="3">
        <v>492044.26</v>
      </c>
    </row>
    <row r="102" spans="1:13" x14ac:dyDescent="0.25">
      <c r="A102" s="2" t="s">
        <v>130</v>
      </c>
      <c r="B102" s="3">
        <v>3011.38</v>
      </c>
      <c r="C102" s="3">
        <v>1819832.51</v>
      </c>
      <c r="D102" s="3"/>
      <c r="E102" s="3">
        <v>701295.42</v>
      </c>
      <c r="F102" s="3">
        <v>154868.38</v>
      </c>
      <c r="G102" s="3">
        <v>1359234.2000000002</v>
      </c>
      <c r="H102" s="3">
        <v>2334052.31</v>
      </c>
      <c r="I102" s="3">
        <v>-1531.48</v>
      </c>
      <c r="J102" s="3"/>
      <c r="K102" s="3"/>
      <c r="L102" s="3"/>
      <c r="M102" s="3">
        <v>6370762.7199999997</v>
      </c>
    </row>
    <row r="103" spans="1:13" x14ac:dyDescent="0.25">
      <c r="A103" s="2" t="s">
        <v>61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4" t="s">
        <v>61</v>
      </c>
      <c r="B104" s="3">
        <v>15.5</v>
      </c>
      <c r="C104" s="3">
        <v>18261.37</v>
      </c>
      <c r="D104" s="3">
        <v>246.45</v>
      </c>
      <c r="E104" s="3"/>
      <c r="F104" s="3">
        <v>99.64</v>
      </c>
      <c r="G104" s="3">
        <v>403.44</v>
      </c>
      <c r="H104" s="3">
        <v>2434.58</v>
      </c>
      <c r="I104" s="3"/>
      <c r="J104" s="3"/>
      <c r="K104" s="3"/>
      <c r="L104" s="3"/>
      <c r="M104" s="3">
        <v>21460.979999999996</v>
      </c>
    </row>
    <row r="105" spans="1:13" x14ac:dyDescent="0.25">
      <c r="A105" s="4" t="s">
        <v>62</v>
      </c>
      <c r="B105" s="3">
        <v>16853.689999999999</v>
      </c>
      <c r="C105" s="3">
        <v>537.39</v>
      </c>
      <c r="D105" s="3">
        <v>10332.43</v>
      </c>
      <c r="E105" s="3"/>
      <c r="F105" s="3">
        <v>924.22</v>
      </c>
      <c r="G105" s="3">
        <v>13005.82</v>
      </c>
      <c r="H105" s="3">
        <v>16473.810000000001</v>
      </c>
      <c r="I105" s="3"/>
      <c r="J105" s="3">
        <v>48.41</v>
      </c>
      <c r="K105" s="3"/>
      <c r="L105" s="3"/>
      <c r="M105" s="3">
        <v>58175.770000000004</v>
      </c>
    </row>
    <row r="106" spans="1:13" x14ac:dyDescent="0.25">
      <c r="A106" s="2" t="s">
        <v>131</v>
      </c>
      <c r="B106" s="3">
        <v>16869.189999999999</v>
      </c>
      <c r="C106" s="3">
        <v>18798.759999999998</v>
      </c>
      <c r="D106" s="3">
        <v>10578.880000000001</v>
      </c>
      <c r="E106" s="3"/>
      <c r="F106" s="3">
        <v>1023.86</v>
      </c>
      <c r="G106" s="3">
        <v>13409.26</v>
      </c>
      <c r="H106" s="3">
        <v>18908.39</v>
      </c>
      <c r="I106" s="3"/>
      <c r="J106" s="3">
        <v>48.41</v>
      </c>
      <c r="K106" s="3"/>
      <c r="L106" s="3"/>
      <c r="M106" s="3">
        <v>79636.75</v>
      </c>
    </row>
    <row r="107" spans="1:13" x14ac:dyDescent="0.25">
      <c r="A107" s="2" t="s">
        <v>10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4" t="s">
        <v>11</v>
      </c>
      <c r="B108" s="3">
        <v>57851.8</v>
      </c>
      <c r="C108" s="3"/>
      <c r="D108" s="3">
        <v>4320.25</v>
      </c>
      <c r="E108" s="3"/>
      <c r="F108" s="3">
        <v>59</v>
      </c>
      <c r="G108" s="3">
        <v>1641.94</v>
      </c>
      <c r="H108" s="3">
        <v>1639</v>
      </c>
      <c r="I108" s="3"/>
      <c r="J108" s="3">
        <v>76.12</v>
      </c>
      <c r="K108" s="3"/>
      <c r="L108" s="3"/>
      <c r="M108" s="3">
        <v>65588.11</v>
      </c>
    </row>
    <row r="109" spans="1:13" x14ac:dyDescent="0.25">
      <c r="A109" s="2" t="s">
        <v>132</v>
      </c>
      <c r="B109" s="3">
        <v>57851.8</v>
      </c>
      <c r="C109" s="3"/>
      <c r="D109" s="3">
        <v>4320.25</v>
      </c>
      <c r="E109" s="3"/>
      <c r="F109" s="3">
        <v>59</v>
      </c>
      <c r="G109" s="3">
        <v>1641.94</v>
      </c>
      <c r="H109" s="3">
        <v>1639</v>
      </c>
      <c r="I109" s="3"/>
      <c r="J109" s="3">
        <v>76.12</v>
      </c>
      <c r="K109" s="3"/>
      <c r="L109" s="3"/>
      <c r="M109" s="3">
        <v>65588.11</v>
      </c>
    </row>
    <row r="110" spans="1:13" x14ac:dyDescent="0.25">
      <c r="A110" s="2" t="s">
        <v>38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4" t="s">
        <v>38</v>
      </c>
      <c r="B111" s="3">
        <v>3685.85</v>
      </c>
      <c r="C111" s="3">
        <v>103479.1</v>
      </c>
      <c r="D111" s="3">
        <v>28651.97</v>
      </c>
      <c r="E111" s="3">
        <v>0</v>
      </c>
      <c r="F111" s="3">
        <v>5303.26</v>
      </c>
      <c r="G111" s="3">
        <v>63683</v>
      </c>
      <c r="H111" s="3">
        <v>101888.75</v>
      </c>
      <c r="I111" s="3"/>
      <c r="J111" s="3"/>
      <c r="K111" s="3"/>
      <c r="L111" s="3"/>
      <c r="M111" s="3">
        <v>306691.93000000005</v>
      </c>
    </row>
    <row r="112" spans="1:13" x14ac:dyDescent="0.25">
      <c r="A112" s="4" t="s">
        <v>74</v>
      </c>
      <c r="B112" s="3">
        <v>244633.89</v>
      </c>
      <c r="C112" s="3">
        <v>14255.45</v>
      </c>
      <c r="D112" s="3">
        <v>189560.84</v>
      </c>
      <c r="E112" s="3"/>
      <c r="F112" s="3">
        <v>13018.66</v>
      </c>
      <c r="G112" s="3">
        <v>164931.49</v>
      </c>
      <c r="H112" s="3">
        <v>277957.56</v>
      </c>
      <c r="I112" s="3"/>
      <c r="J112" s="3">
        <v>703.63</v>
      </c>
      <c r="K112" s="3"/>
      <c r="L112" s="3"/>
      <c r="M112" s="3">
        <v>905061.52000000014</v>
      </c>
    </row>
    <row r="113" spans="1:13" x14ac:dyDescent="0.25">
      <c r="A113" s="4" t="s">
        <v>48</v>
      </c>
      <c r="B113" s="3">
        <v>35.51</v>
      </c>
      <c r="C113" s="3"/>
      <c r="D113" s="3">
        <v>445</v>
      </c>
      <c r="E113" s="3"/>
      <c r="F113" s="3"/>
      <c r="G113" s="3">
        <v>537.75</v>
      </c>
      <c r="H113" s="3">
        <v>1031.46</v>
      </c>
      <c r="I113" s="3"/>
      <c r="J113" s="3"/>
      <c r="K113" s="3"/>
      <c r="L113" s="3"/>
      <c r="M113" s="3">
        <v>2049.7200000000003</v>
      </c>
    </row>
    <row r="114" spans="1:13" x14ac:dyDescent="0.25">
      <c r="A114" s="2" t="s">
        <v>133</v>
      </c>
      <c r="B114" s="3">
        <v>248355.25000000003</v>
      </c>
      <c r="C114" s="3">
        <v>117734.55</v>
      </c>
      <c r="D114" s="3">
        <v>218657.81</v>
      </c>
      <c r="E114" s="3">
        <v>0</v>
      </c>
      <c r="F114" s="3">
        <v>18321.919999999998</v>
      </c>
      <c r="G114" s="3">
        <v>229152.24</v>
      </c>
      <c r="H114" s="3">
        <v>380877.77</v>
      </c>
      <c r="I114" s="3"/>
      <c r="J114" s="3">
        <v>703.63</v>
      </c>
      <c r="K114" s="3"/>
      <c r="L114" s="3"/>
      <c r="M114" s="3">
        <v>1213803.1700000002</v>
      </c>
    </row>
    <row r="115" spans="1:13" x14ac:dyDescent="0.25">
      <c r="A115" s="2" t="s">
        <v>69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4" t="s">
        <v>69</v>
      </c>
      <c r="B116" s="3">
        <v>145.30000000000001</v>
      </c>
      <c r="C116" s="3">
        <v>9581.0300000000007</v>
      </c>
      <c r="D116" s="3">
        <v>1818.13</v>
      </c>
      <c r="E116" s="3"/>
      <c r="F116" s="3">
        <v>11033.48</v>
      </c>
      <c r="G116" s="3">
        <v>11823.12</v>
      </c>
      <c r="H116" s="3">
        <v>12780.52</v>
      </c>
      <c r="I116" s="3"/>
      <c r="J116" s="3"/>
      <c r="K116" s="3"/>
      <c r="L116" s="3"/>
      <c r="M116" s="3">
        <v>47181.58</v>
      </c>
    </row>
    <row r="117" spans="1:13" x14ac:dyDescent="0.25">
      <c r="A117" s="4" t="s">
        <v>75</v>
      </c>
      <c r="B117" s="3">
        <v>141656.91</v>
      </c>
      <c r="C117" s="3">
        <v>21442.86</v>
      </c>
      <c r="D117" s="3">
        <v>132959.12</v>
      </c>
      <c r="E117" s="3">
        <v>0</v>
      </c>
      <c r="F117" s="3">
        <v>11099.83</v>
      </c>
      <c r="G117" s="3">
        <v>124083.7</v>
      </c>
      <c r="H117" s="3">
        <v>219463.49</v>
      </c>
      <c r="I117" s="3"/>
      <c r="J117" s="3">
        <v>276.43</v>
      </c>
      <c r="K117" s="3"/>
      <c r="L117" s="3"/>
      <c r="M117" s="3">
        <v>650982.34000000008</v>
      </c>
    </row>
    <row r="118" spans="1:13" x14ac:dyDescent="0.25">
      <c r="A118" s="4" t="s">
        <v>70</v>
      </c>
      <c r="B118" s="3">
        <v>80097.62</v>
      </c>
      <c r="C118" s="3">
        <v>31186.09</v>
      </c>
      <c r="D118" s="3">
        <v>111504.82</v>
      </c>
      <c r="E118" s="3">
        <v>0</v>
      </c>
      <c r="F118" s="3">
        <v>8412.14</v>
      </c>
      <c r="G118" s="3">
        <v>112072.42</v>
      </c>
      <c r="H118" s="3">
        <v>179666.07</v>
      </c>
      <c r="I118" s="3"/>
      <c r="J118" s="3">
        <v>155.83000000000001</v>
      </c>
      <c r="K118" s="3"/>
      <c r="L118" s="3"/>
      <c r="M118" s="3">
        <v>523094.99</v>
      </c>
    </row>
    <row r="119" spans="1:13" x14ac:dyDescent="0.25">
      <c r="A119" s="2" t="s">
        <v>134</v>
      </c>
      <c r="B119" s="3">
        <v>221899.83</v>
      </c>
      <c r="C119" s="3">
        <v>62209.979999999996</v>
      </c>
      <c r="D119" s="3">
        <v>246282.07</v>
      </c>
      <c r="E119" s="3">
        <v>0</v>
      </c>
      <c r="F119" s="3">
        <v>30545.449999999997</v>
      </c>
      <c r="G119" s="3">
        <v>247979.24</v>
      </c>
      <c r="H119" s="3">
        <v>411910.07999999996</v>
      </c>
      <c r="I119" s="3"/>
      <c r="J119" s="3">
        <v>432.26</v>
      </c>
      <c r="K119" s="3"/>
      <c r="L119" s="3"/>
      <c r="M119" s="3">
        <v>1221258.9100000001</v>
      </c>
    </row>
    <row r="120" spans="1:13" x14ac:dyDescent="0.25">
      <c r="A120" s="2" t="s">
        <v>27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4" t="s">
        <v>82</v>
      </c>
      <c r="B121" s="3">
        <v>52.75</v>
      </c>
      <c r="C121" s="3">
        <v>262398.89</v>
      </c>
      <c r="D121" s="3">
        <v>65.92</v>
      </c>
      <c r="E121" s="3">
        <v>0</v>
      </c>
      <c r="F121" s="3">
        <v>51.29</v>
      </c>
      <c r="G121" s="3">
        <v>3469.01</v>
      </c>
      <c r="H121" s="3">
        <v>37345.81</v>
      </c>
      <c r="I121" s="3"/>
      <c r="J121" s="3"/>
      <c r="K121" s="3"/>
      <c r="L121" s="3"/>
      <c r="M121" s="3">
        <v>303383.67</v>
      </c>
    </row>
    <row r="122" spans="1:13" x14ac:dyDescent="0.25">
      <c r="A122" s="4" t="s">
        <v>93</v>
      </c>
      <c r="B122" s="3">
        <v>2602.25</v>
      </c>
      <c r="C122" s="3">
        <v>343.25</v>
      </c>
      <c r="D122" s="3"/>
      <c r="E122" s="3"/>
      <c r="F122" s="3"/>
      <c r="G122" s="3">
        <v>-343</v>
      </c>
      <c r="H122" s="3"/>
      <c r="I122" s="3"/>
      <c r="J122" s="3"/>
      <c r="K122" s="3"/>
      <c r="L122" s="3"/>
      <c r="M122" s="3">
        <v>2602.5</v>
      </c>
    </row>
    <row r="123" spans="1:13" x14ac:dyDescent="0.25">
      <c r="A123" s="4" t="s">
        <v>91</v>
      </c>
      <c r="B123" s="3">
        <v>135154.67000000001</v>
      </c>
      <c r="C123" s="3">
        <v>3790.47</v>
      </c>
      <c r="D123" s="3">
        <v>140075.38</v>
      </c>
      <c r="E123" s="3"/>
      <c r="F123" s="3">
        <v>8729.27</v>
      </c>
      <c r="G123" s="3">
        <v>141243.97</v>
      </c>
      <c r="H123" s="3">
        <v>180210.42</v>
      </c>
      <c r="I123" s="3"/>
      <c r="J123" s="3">
        <v>134.61000000000001</v>
      </c>
      <c r="K123" s="3"/>
      <c r="L123" s="3"/>
      <c r="M123" s="3">
        <v>609338.79</v>
      </c>
    </row>
    <row r="124" spans="1:13" x14ac:dyDescent="0.25">
      <c r="A124" s="4" t="s">
        <v>28</v>
      </c>
      <c r="B124" s="3">
        <v>273678.40000000002</v>
      </c>
      <c r="C124" s="3">
        <v>1975.08</v>
      </c>
      <c r="D124" s="3">
        <v>287627.26</v>
      </c>
      <c r="E124" s="3"/>
      <c r="F124" s="3">
        <v>20562.009999999998</v>
      </c>
      <c r="G124" s="3">
        <v>262754.07</v>
      </c>
      <c r="H124" s="3">
        <v>349027.07</v>
      </c>
      <c r="I124" s="3"/>
      <c r="J124" s="3">
        <v>244.68</v>
      </c>
      <c r="K124" s="3"/>
      <c r="L124" s="3"/>
      <c r="M124" s="3">
        <v>1195868.57</v>
      </c>
    </row>
    <row r="125" spans="1:13" x14ac:dyDescent="0.25">
      <c r="A125" s="2" t="s">
        <v>135</v>
      </c>
      <c r="B125" s="3">
        <v>411488.07000000007</v>
      </c>
      <c r="C125" s="3">
        <v>268507.69</v>
      </c>
      <c r="D125" s="3">
        <v>427768.56000000006</v>
      </c>
      <c r="E125" s="3">
        <v>0</v>
      </c>
      <c r="F125" s="3">
        <v>29342.57</v>
      </c>
      <c r="G125" s="3">
        <v>407124.05000000005</v>
      </c>
      <c r="H125" s="3">
        <v>566583.30000000005</v>
      </c>
      <c r="I125" s="3"/>
      <c r="J125" s="3">
        <v>379.29</v>
      </c>
      <c r="K125" s="3"/>
      <c r="L125" s="3"/>
      <c r="M125" s="3">
        <v>2111193.5300000003</v>
      </c>
    </row>
    <row r="126" spans="1:13" x14ac:dyDescent="0.25">
      <c r="A126" s="2" t="s">
        <v>29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4" t="s">
        <v>60</v>
      </c>
      <c r="B127" s="3">
        <v>3312.53</v>
      </c>
      <c r="C127" s="3">
        <v>1823881.21</v>
      </c>
      <c r="D127" s="3">
        <v>2498.48</v>
      </c>
      <c r="E127" s="3"/>
      <c r="F127" s="3">
        <v>33159.47</v>
      </c>
      <c r="G127" s="3">
        <v>142100.70000000001</v>
      </c>
      <c r="H127" s="3">
        <v>306922.06</v>
      </c>
      <c r="I127" s="3"/>
      <c r="J127" s="3">
        <v>-349.8</v>
      </c>
      <c r="K127" s="3"/>
      <c r="L127" s="3"/>
      <c r="M127" s="3">
        <v>2311524.65</v>
      </c>
    </row>
    <row r="128" spans="1:13" x14ac:dyDescent="0.25">
      <c r="A128" s="4" t="s">
        <v>58</v>
      </c>
      <c r="B128" s="3">
        <v>65902.86</v>
      </c>
      <c r="C128" s="3">
        <v>18767.27</v>
      </c>
      <c r="D128" s="3">
        <v>54764.31</v>
      </c>
      <c r="E128" s="3"/>
      <c r="F128" s="3">
        <v>3786.09</v>
      </c>
      <c r="G128" s="3">
        <v>55997.440000000002</v>
      </c>
      <c r="H128" s="3">
        <v>74126.41</v>
      </c>
      <c r="I128" s="3"/>
      <c r="J128" s="3">
        <v>31.45</v>
      </c>
      <c r="K128" s="3"/>
      <c r="L128" s="3"/>
      <c r="M128" s="3">
        <v>273375.83</v>
      </c>
    </row>
    <row r="129" spans="1:13" x14ac:dyDescent="0.25">
      <c r="A129" s="4" t="s">
        <v>30</v>
      </c>
      <c r="B129" s="3">
        <v>6372.2</v>
      </c>
      <c r="C129" s="3">
        <v>2490</v>
      </c>
      <c r="D129" s="3">
        <v>24377.27</v>
      </c>
      <c r="E129" s="3"/>
      <c r="F129" s="3">
        <v>3319.91</v>
      </c>
      <c r="G129" s="3">
        <v>33832.76</v>
      </c>
      <c r="H129" s="3">
        <v>34424.22</v>
      </c>
      <c r="I129" s="3"/>
      <c r="J129" s="3"/>
      <c r="K129" s="3"/>
      <c r="L129" s="3"/>
      <c r="M129" s="3">
        <v>104816.36000000002</v>
      </c>
    </row>
    <row r="130" spans="1:13" x14ac:dyDescent="0.25">
      <c r="A130" s="2" t="s">
        <v>136</v>
      </c>
      <c r="B130" s="3">
        <v>75587.59</v>
      </c>
      <c r="C130" s="3">
        <v>1845138.48</v>
      </c>
      <c r="D130" s="3">
        <v>81640.06</v>
      </c>
      <c r="E130" s="3"/>
      <c r="F130" s="3">
        <v>40265.47</v>
      </c>
      <c r="G130" s="3">
        <v>231930.90000000002</v>
      </c>
      <c r="H130" s="3">
        <v>415472.68999999994</v>
      </c>
      <c r="I130" s="3"/>
      <c r="J130" s="3">
        <v>-318.35000000000002</v>
      </c>
      <c r="K130" s="3"/>
      <c r="L130" s="3"/>
      <c r="M130" s="3">
        <v>2689716.84</v>
      </c>
    </row>
    <row r="131" spans="1:13" x14ac:dyDescent="0.25">
      <c r="A131" s="2" t="s">
        <v>79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4" t="s">
        <v>79</v>
      </c>
      <c r="B132" s="3"/>
      <c r="C132" s="3"/>
      <c r="D132" s="3"/>
      <c r="E132" s="3"/>
      <c r="F132" s="3"/>
      <c r="G132" s="3">
        <v>20</v>
      </c>
      <c r="H132" s="3">
        <v>70</v>
      </c>
      <c r="I132" s="3"/>
      <c r="J132" s="3"/>
      <c r="K132" s="3"/>
      <c r="L132" s="3"/>
      <c r="M132" s="3">
        <v>90</v>
      </c>
    </row>
    <row r="133" spans="1:13" x14ac:dyDescent="0.25">
      <c r="A133" s="4" t="s">
        <v>80</v>
      </c>
      <c r="B133" s="3">
        <v>396.95</v>
      </c>
      <c r="C133" s="3">
        <v>3092.1</v>
      </c>
      <c r="D133" s="3">
        <v>189.25</v>
      </c>
      <c r="E133" s="3"/>
      <c r="F133" s="3"/>
      <c r="G133" s="3">
        <v>651.74</v>
      </c>
      <c r="H133" s="3">
        <v>986.19</v>
      </c>
      <c r="I133" s="3"/>
      <c r="J133" s="3">
        <v>0</v>
      </c>
      <c r="K133" s="3"/>
      <c r="L133" s="3"/>
      <c r="M133" s="3">
        <v>5316.23</v>
      </c>
    </row>
    <row r="134" spans="1:13" x14ac:dyDescent="0.25">
      <c r="A134" s="2" t="s">
        <v>137</v>
      </c>
      <c r="B134" s="3">
        <v>396.95</v>
      </c>
      <c r="C134" s="3">
        <v>3092.1</v>
      </c>
      <c r="D134" s="3">
        <v>189.25</v>
      </c>
      <c r="E134" s="3"/>
      <c r="F134" s="3"/>
      <c r="G134" s="3">
        <v>671.74</v>
      </c>
      <c r="H134" s="3">
        <v>1056.19</v>
      </c>
      <c r="I134" s="3"/>
      <c r="J134" s="3">
        <v>0</v>
      </c>
      <c r="K134" s="3"/>
      <c r="L134" s="3"/>
      <c r="M134" s="3">
        <v>5406.23</v>
      </c>
    </row>
    <row r="135" spans="1:13" x14ac:dyDescent="0.25">
      <c r="A135" s="2" t="s">
        <v>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4" t="s">
        <v>8</v>
      </c>
      <c r="B136" s="3">
        <v>7767.77</v>
      </c>
      <c r="C136" s="3">
        <v>249641.49</v>
      </c>
      <c r="D136" s="3">
        <v>4910.87</v>
      </c>
      <c r="E136" s="3"/>
      <c r="F136" s="3">
        <v>4009.6</v>
      </c>
      <c r="G136" s="3">
        <v>22200.82</v>
      </c>
      <c r="H136" s="3">
        <v>78688.05</v>
      </c>
      <c r="I136" s="3"/>
      <c r="J136" s="3"/>
      <c r="K136" s="3">
        <v>-10</v>
      </c>
      <c r="L136" s="3">
        <v>95895.17</v>
      </c>
      <c r="M136" s="3">
        <v>463103.76999999996</v>
      </c>
    </row>
    <row r="137" spans="1:13" x14ac:dyDescent="0.25">
      <c r="A137" s="4" t="s">
        <v>9</v>
      </c>
      <c r="B137" s="3">
        <v>73999.58</v>
      </c>
      <c r="C137" s="3">
        <v>277172.21000000002</v>
      </c>
      <c r="D137" s="3">
        <v>34429.17</v>
      </c>
      <c r="E137" s="3"/>
      <c r="F137" s="3">
        <v>33646.199999999997</v>
      </c>
      <c r="G137" s="3">
        <v>299832.59000000003</v>
      </c>
      <c r="H137" s="3">
        <v>419934.38</v>
      </c>
      <c r="I137" s="3"/>
      <c r="J137" s="3"/>
      <c r="K137" s="3">
        <v>5260.62</v>
      </c>
      <c r="L137" s="3"/>
      <c r="M137" s="3">
        <v>1144274.75</v>
      </c>
    </row>
    <row r="138" spans="1:13" x14ac:dyDescent="0.25">
      <c r="A138" s="2" t="s">
        <v>138</v>
      </c>
      <c r="B138" s="3">
        <v>81767.350000000006</v>
      </c>
      <c r="C138" s="3">
        <v>526813.69999999995</v>
      </c>
      <c r="D138" s="3">
        <v>39340.04</v>
      </c>
      <c r="E138" s="3"/>
      <c r="F138" s="3">
        <v>37655.799999999996</v>
      </c>
      <c r="G138" s="3">
        <v>322033.41000000003</v>
      </c>
      <c r="H138" s="3">
        <v>498622.43</v>
      </c>
      <c r="I138" s="3"/>
      <c r="J138" s="3"/>
      <c r="K138" s="3">
        <v>5250.62</v>
      </c>
      <c r="L138" s="3">
        <v>95895.17</v>
      </c>
      <c r="M138" s="3">
        <v>1607378.52</v>
      </c>
    </row>
    <row r="139" spans="1:13" x14ac:dyDescent="0.25">
      <c r="A139" s="2" t="s">
        <v>44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4" t="s">
        <v>44</v>
      </c>
      <c r="B140" s="3">
        <v>698.02</v>
      </c>
      <c r="C140" s="3">
        <v>1757.07</v>
      </c>
      <c r="D140" s="3">
        <v>650</v>
      </c>
      <c r="E140" s="3"/>
      <c r="F140" s="3">
        <v>882.75</v>
      </c>
      <c r="G140" s="3">
        <v>11281.46</v>
      </c>
      <c r="H140" s="3">
        <v>18386.41</v>
      </c>
      <c r="I140" s="3"/>
      <c r="J140" s="3"/>
      <c r="K140" s="3"/>
      <c r="L140" s="3"/>
      <c r="M140" s="3">
        <v>33655.71</v>
      </c>
    </row>
    <row r="141" spans="1:13" x14ac:dyDescent="0.25">
      <c r="A141" s="4" t="s">
        <v>64</v>
      </c>
      <c r="B141" s="3">
        <v>14766.2</v>
      </c>
      <c r="C141" s="3">
        <v>63475.38</v>
      </c>
      <c r="D141" s="3">
        <v>290.75</v>
      </c>
      <c r="E141" s="3"/>
      <c r="F141" s="3"/>
      <c r="G141" s="3">
        <v>104</v>
      </c>
      <c r="H141" s="3">
        <v>463.5</v>
      </c>
      <c r="I141" s="3"/>
      <c r="J141" s="3">
        <v>357.67</v>
      </c>
      <c r="K141" s="3"/>
      <c r="L141" s="3"/>
      <c r="M141" s="3">
        <v>79457.5</v>
      </c>
    </row>
    <row r="142" spans="1:13" x14ac:dyDescent="0.25">
      <c r="A142" s="2" t="s">
        <v>139</v>
      </c>
      <c r="B142" s="3">
        <v>15464.220000000001</v>
      </c>
      <c r="C142" s="3">
        <v>65232.45</v>
      </c>
      <c r="D142" s="3">
        <v>940.75</v>
      </c>
      <c r="E142" s="3"/>
      <c r="F142" s="3">
        <v>882.75</v>
      </c>
      <c r="G142" s="3">
        <v>11385.46</v>
      </c>
      <c r="H142" s="3">
        <v>18849.91</v>
      </c>
      <c r="I142" s="3"/>
      <c r="J142" s="3">
        <v>357.67</v>
      </c>
      <c r="K142" s="3"/>
      <c r="L142" s="3"/>
      <c r="M142" s="3">
        <v>113113.20999999999</v>
      </c>
    </row>
    <row r="143" spans="1:13" x14ac:dyDescent="0.25">
      <c r="A143" s="2" t="s">
        <v>13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4" t="s">
        <v>13</v>
      </c>
      <c r="B144" s="3"/>
      <c r="C144" s="3"/>
      <c r="D144" s="3"/>
      <c r="E144" s="3"/>
      <c r="F144" s="3">
        <v>-155.75</v>
      </c>
      <c r="G144" s="3">
        <v>-34</v>
      </c>
      <c r="H144" s="3"/>
      <c r="I144" s="3"/>
      <c r="J144" s="3"/>
      <c r="K144" s="3"/>
      <c r="L144" s="3"/>
      <c r="M144" s="3">
        <v>-189.75</v>
      </c>
    </row>
    <row r="145" spans="1:13" x14ac:dyDescent="0.25">
      <c r="A145" s="4" t="s">
        <v>14</v>
      </c>
      <c r="B145" s="3">
        <v>11294.85</v>
      </c>
      <c r="C145" s="3">
        <v>25636.41</v>
      </c>
      <c r="D145" s="3">
        <v>1319.2</v>
      </c>
      <c r="E145" s="3"/>
      <c r="F145" s="3">
        <v>115.7</v>
      </c>
      <c r="G145" s="3">
        <v>8636.23</v>
      </c>
      <c r="H145" s="3">
        <v>14886.12</v>
      </c>
      <c r="I145" s="3"/>
      <c r="J145" s="3"/>
      <c r="K145" s="3"/>
      <c r="L145" s="3"/>
      <c r="M145" s="3">
        <v>61888.51</v>
      </c>
    </row>
    <row r="146" spans="1:13" x14ac:dyDescent="0.25">
      <c r="A146" s="2" t="s">
        <v>140</v>
      </c>
      <c r="B146" s="3">
        <v>11294.85</v>
      </c>
      <c r="C146" s="3">
        <v>25636.41</v>
      </c>
      <c r="D146" s="3">
        <v>1319.2</v>
      </c>
      <c r="E146" s="3"/>
      <c r="F146" s="3">
        <v>-40.049999999999997</v>
      </c>
      <c r="G146" s="3">
        <v>8602.23</v>
      </c>
      <c r="H146" s="3">
        <v>14886.12</v>
      </c>
      <c r="I146" s="3"/>
      <c r="J146" s="3"/>
      <c r="K146" s="3"/>
      <c r="L146" s="3"/>
      <c r="M146" s="3">
        <v>61698.76</v>
      </c>
    </row>
    <row r="147" spans="1:13" x14ac:dyDescent="0.25">
      <c r="A147" s="2" t="s">
        <v>25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4" t="s">
        <v>26</v>
      </c>
      <c r="B148" s="3"/>
      <c r="C148" s="3"/>
      <c r="D148" s="3"/>
      <c r="E148" s="3"/>
      <c r="F148" s="3">
        <v>54188.05</v>
      </c>
      <c r="G148" s="3">
        <v>378179.03</v>
      </c>
      <c r="H148" s="3">
        <v>526289.67000000004</v>
      </c>
      <c r="I148" s="3"/>
      <c r="J148" s="3"/>
      <c r="K148" s="3"/>
      <c r="L148" s="3"/>
      <c r="M148" s="3">
        <v>958656.75</v>
      </c>
    </row>
    <row r="149" spans="1:13" x14ac:dyDescent="0.25">
      <c r="A149" s="4" t="s">
        <v>97</v>
      </c>
      <c r="B149" s="3"/>
      <c r="C149" s="3"/>
      <c r="D149" s="3"/>
      <c r="E149" s="3"/>
      <c r="F149" s="3">
        <v>58497.599999999999</v>
      </c>
      <c r="G149" s="3">
        <v>364833.55</v>
      </c>
      <c r="H149" s="3">
        <v>508651.99</v>
      </c>
      <c r="I149" s="3"/>
      <c r="J149" s="3"/>
      <c r="K149" s="3"/>
      <c r="L149" s="3"/>
      <c r="M149" s="3">
        <v>931983.1399999999</v>
      </c>
    </row>
    <row r="150" spans="1:13" x14ac:dyDescent="0.25">
      <c r="A150" s="4" t="s">
        <v>71</v>
      </c>
      <c r="B150" s="3"/>
      <c r="C150" s="3"/>
      <c r="D150" s="3"/>
      <c r="E150" s="3"/>
      <c r="F150" s="3">
        <v>49269.95</v>
      </c>
      <c r="G150" s="3">
        <v>365603.93</v>
      </c>
      <c r="H150" s="3">
        <v>515940.31</v>
      </c>
      <c r="I150" s="3"/>
      <c r="J150" s="3"/>
      <c r="K150" s="3"/>
      <c r="L150" s="3"/>
      <c r="M150" s="3">
        <v>930814.19</v>
      </c>
    </row>
    <row r="151" spans="1:13" x14ac:dyDescent="0.25">
      <c r="A151" s="2" t="s">
        <v>141</v>
      </c>
      <c r="B151" s="3"/>
      <c r="C151" s="3"/>
      <c r="D151" s="3"/>
      <c r="E151" s="3"/>
      <c r="F151" s="3">
        <v>161955.59999999998</v>
      </c>
      <c r="G151" s="3">
        <v>1108616.51</v>
      </c>
      <c r="H151" s="3">
        <v>1550881.97</v>
      </c>
      <c r="I151" s="3"/>
      <c r="J151" s="3"/>
      <c r="K151" s="3"/>
      <c r="L151" s="3"/>
      <c r="M151" s="3">
        <v>2821454.08</v>
      </c>
    </row>
    <row r="152" spans="1:13" x14ac:dyDescent="0.25">
      <c r="A152" s="2" t="s">
        <v>99</v>
      </c>
      <c r="B152" s="3">
        <v>2863856.8600000003</v>
      </c>
      <c r="C152" s="3">
        <v>6963783.7899999991</v>
      </c>
      <c r="D152" s="3">
        <v>2482091.85</v>
      </c>
      <c r="E152" s="3">
        <v>701295.42</v>
      </c>
      <c r="F152" s="3">
        <v>618235.82999999996</v>
      </c>
      <c r="G152" s="3">
        <v>5326108.0599999996</v>
      </c>
      <c r="H152" s="3">
        <v>8218293.7799999984</v>
      </c>
      <c r="I152" s="3">
        <v>471328.41000000003</v>
      </c>
      <c r="J152" s="3">
        <v>3801.9699999999993</v>
      </c>
      <c r="K152" s="3">
        <v>5250.62</v>
      </c>
      <c r="L152" s="3">
        <v>95895.17</v>
      </c>
      <c r="M152" s="3">
        <v>27749941.759999998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Payments By Location</vt:lpstr>
      <vt:lpstr>NetPayments By LocationTerminal</vt:lpstr>
    </vt:vector>
  </TitlesOfParts>
  <Company>City of Surrey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Thibaudeau, Jerome</dc:creator>
  <cp:lastModifiedBy>Sull, Steve</cp:lastModifiedBy>
  <dcterms:created xsi:type="dcterms:W3CDTF">2016-02-20T00:55:02Z</dcterms:created>
  <dcterms:modified xsi:type="dcterms:W3CDTF">2016-02-29T19:33:09Z</dcterms:modified>
</cp:coreProperties>
</file>